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2240"/>
  </bookViews>
  <sheets>
    <sheet name="Total" sheetId="1" r:id="rId1"/>
    <sheet name="1 Åtvidaberg" sheetId="3" r:id="rId2"/>
    <sheet name="2 Malmö" sheetId="4" r:id="rId3"/>
    <sheet name="3 Partille" sheetId="5" r:id="rId4"/>
  </sheets>
  <definedNames>
    <definedName name="_xlnm.Print_Area" localSheetId="0">Total!$A$1:$G$62</definedName>
  </definedNames>
  <calcPr calcId="145621"/>
</workbook>
</file>

<file path=xl/calcChain.xml><?xml version="1.0" encoding="utf-8"?>
<calcChain xmlns="http://schemas.openxmlformats.org/spreadsheetml/2006/main">
  <c r="G55" i="1" l="1"/>
  <c r="G45" i="1"/>
  <c r="G43" i="1"/>
  <c r="G39" i="1"/>
  <c r="G28" i="1"/>
  <c r="G62" i="1"/>
  <c r="G52" i="1"/>
  <c r="G53" i="1"/>
  <c r="G54" i="1"/>
  <c r="G56" i="1"/>
  <c r="F16" i="5"/>
  <c r="G16" i="1"/>
  <c r="G25" i="1"/>
  <c r="F3" i="5"/>
  <c r="F4" i="5"/>
  <c r="F5" i="5"/>
  <c r="F6" i="5"/>
  <c r="F7" i="5"/>
  <c r="F8" i="5"/>
  <c r="F9" i="5"/>
  <c r="F10" i="5"/>
  <c r="F11" i="5"/>
  <c r="F12" i="5"/>
  <c r="F14" i="5"/>
  <c r="F13" i="5"/>
  <c r="F15" i="5"/>
  <c r="F17" i="5"/>
  <c r="F18" i="5"/>
  <c r="F19" i="5"/>
  <c r="F21" i="5"/>
  <c r="F20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G15" i="1"/>
  <c r="G11" i="1"/>
  <c r="G30" i="1"/>
  <c r="G41" i="1"/>
  <c r="G42" i="1"/>
  <c r="G48" i="1"/>
  <c r="G35" i="1"/>
  <c r="F16" i="3"/>
  <c r="F20" i="3"/>
  <c r="F22" i="3"/>
  <c r="F25" i="3"/>
  <c r="G32" i="1" l="1"/>
  <c r="G21" i="1"/>
  <c r="G9" i="1" l="1"/>
  <c r="G14" i="1"/>
  <c r="G40" i="1"/>
  <c r="G61" i="1"/>
  <c r="G31" i="1"/>
  <c r="G8" i="1"/>
  <c r="G33" i="1"/>
  <c r="G13" i="1"/>
  <c r="G12" i="1"/>
  <c r="G10" i="1"/>
  <c r="G20" i="1"/>
  <c r="G29" i="1"/>
  <c r="G17" i="1"/>
  <c r="G18" i="1"/>
  <c r="G27" i="1"/>
  <c r="G37" i="1"/>
  <c r="G7" i="1"/>
  <c r="G57" i="1"/>
  <c r="G50" i="1"/>
  <c r="G34" i="1"/>
  <c r="G19" i="1"/>
  <c r="G47" i="1"/>
  <c r="G44" i="1"/>
  <c r="G51" i="1"/>
  <c r="G22" i="1"/>
  <c r="G38" i="1"/>
  <c r="G24" i="1"/>
  <c r="G26" i="1"/>
  <c r="G46" i="1"/>
  <c r="G23" i="1"/>
  <c r="G36" i="1"/>
  <c r="G49" i="1"/>
  <c r="G5" i="1" l="1"/>
  <c r="G6" i="1" l="1"/>
  <c r="F4" i="3" l="1"/>
  <c r="F14" i="3"/>
  <c r="F11" i="3"/>
  <c r="F26" i="3"/>
  <c r="F24" i="3"/>
  <c r="F13" i="3"/>
  <c r="F3" i="3"/>
  <c r="F21" i="3"/>
  <c r="F27" i="3"/>
  <c r="F8" i="3"/>
  <c r="F9" i="3"/>
  <c r="F17" i="3"/>
  <c r="F7" i="3"/>
  <c r="F10" i="3"/>
  <c r="F12" i="3"/>
  <c r="F15" i="3"/>
  <c r="F23" i="3"/>
  <c r="F6" i="3"/>
  <c r="F19" i="3"/>
  <c r="F18" i="3"/>
  <c r="F5" i="3" l="1"/>
</calcChain>
</file>

<file path=xl/sharedStrings.xml><?xml version="1.0" encoding="utf-8"?>
<sst xmlns="http://schemas.openxmlformats.org/spreadsheetml/2006/main" count="297" uniqueCount="90">
  <si>
    <t>Michael Landrud</t>
  </si>
  <si>
    <t>Vimmerby MS</t>
  </si>
  <si>
    <t>Christer Helgesson</t>
  </si>
  <si>
    <t>Malmö SRC</t>
  </si>
  <si>
    <t>Johan Thorsson</t>
  </si>
  <si>
    <t>Åtvidabergs MK</t>
  </si>
  <si>
    <t>Mikael Gustavsson</t>
  </si>
  <si>
    <t>Boxholm SRC</t>
  </si>
  <si>
    <t>Victor Thorsson</t>
  </si>
  <si>
    <t>Henrik Nielsen</t>
  </si>
  <si>
    <t>Ronneby MHF-U</t>
  </si>
  <si>
    <t>Anders Strand</t>
  </si>
  <si>
    <t>Birger Elfström</t>
  </si>
  <si>
    <t>Torgny Nordgren</t>
  </si>
  <si>
    <t>Magnus Helgesson</t>
  </si>
  <si>
    <t>Total</t>
  </si>
  <si>
    <t>Kval</t>
  </si>
  <si>
    <t>Eric Signal</t>
  </si>
  <si>
    <t xml:space="preserve">Race </t>
  </si>
  <si>
    <t>Jesper Brommesson</t>
  </si>
  <si>
    <t>Hans Pettersson</t>
  </si>
  <si>
    <t>Bjärke SCC</t>
  </si>
  <si>
    <t>Steen Michaelsen</t>
  </si>
  <si>
    <t>Damnark</t>
  </si>
  <si>
    <t>Hugo Gustavsson</t>
  </si>
  <si>
    <t>Erik Noltensmeier</t>
  </si>
  <si>
    <t>Pontus Sandberg</t>
  </si>
  <si>
    <t>Tim Billgren</t>
  </si>
  <si>
    <t>Sven-Olof Pettersson</t>
  </si>
  <si>
    <t>Malmö</t>
  </si>
  <si>
    <t>Åtvidaberg</t>
  </si>
  <si>
    <t>Göteborg</t>
  </si>
  <si>
    <t>Emilia Sinisaari</t>
  </si>
  <si>
    <t>Finland</t>
  </si>
  <si>
    <t>Kari Sinisaari</t>
  </si>
  <si>
    <t>Sören Pettersson</t>
  </si>
  <si>
    <t>Risto Olkkonen</t>
  </si>
  <si>
    <t>Heikki Sinisaari</t>
  </si>
  <si>
    <t>Arttu Salomaa</t>
  </si>
  <si>
    <t>Anton Pettersson</t>
  </si>
  <si>
    <t>Olli Kantamaa</t>
  </si>
  <si>
    <t>Jonny Johansson</t>
  </si>
  <si>
    <t>Mia Ekman</t>
  </si>
  <si>
    <t>Janne Ekman</t>
  </si>
  <si>
    <t>Robban Hjelm</t>
  </si>
  <si>
    <t xml:space="preserve">Juniorer </t>
  </si>
  <si>
    <t>Jesper Brommesson J</t>
  </si>
  <si>
    <t>Anton Pettersson J</t>
  </si>
  <si>
    <t>Pavel Flaisig</t>
  </si>
  <si>
    <t>Tjeckien</t>
  </si>
  <si>
    <t>Jan Zemlicka</t>
  </si>
  <si>
    <t>Bo Åkesson</t>
  </si>
  <si>
    <t>Matti Fyhr</t>
  </si>
  <si>
    <t>Janis Rage-Ragis</t>
  </si>
  <si>
    <t>Janis Nabokins</t>
  </si>
  <si>
    <t>Ugis Viksne</t>
  </si>
  <si>
    <t>Graham Woodward</t>
  </si>
  <si>
    <t>England</t>
  </si>
  <si>
    <t>Bjärke SSC</t>
  </si>
  <si>
    <t>Pierre Gryth</t>
  </si>
  <si>
    <t>Matti Barinoff</t>
  </si>
  <si>
    <t>Mk Ran</t>
  </si>
  <si>
    <t>ES24 SM 2016</t>
  </si>
  <si>
    <t>Race</t>
  </si>
  <si>
    <t>ES24 SM 2016 Åtvidaberg</t>
  </si>
  <si>
    <t>ES24 SM 2016 Malmö</t>
  </si>
  <si>
    <t>ES24 SM 2016 Partille</t>
  </si>
  <si>
    <t>Antonin Vojtik</t>
  </si>
  <si>
    <t>Graeme Stephenson</t>
  </si>
  <si>
    <t>Jiri Karlik</t>
  </si>
  <si>
    <t>Kennet Signal</t>
  </si>
  <si>
    <t>Anders Gustafson</t>
  </si>
  <si>
    <t>Martin Ellis</t>
  </si>
  <si>
    <t>Mikael Svensson</t>
  </si>
  <si>
    <t>Ota Paces</t>
  </si>
  <si>
    <t>Lasse Törn</t>
  </si>
  <si>
    <t>Theo Andersson</t>
  </si>
  <si>
    <t>Lasse Blomqvist</t>
  </si>
  <si>
    <t>Patrik Wargh</t>
  </si>
  <si>
    <t>Mats Augustinsson</t>
  </si>
  <si>
    <t>Josef Kacir</t>
  </si>
  <si>
    <t>Erik Noltensmejer</t>
  </si>
  <si>
    <t>GO-69</t>
  </si>
  <si>
    <t>Sv. Scalextricklubben</t>
  </si>
  <si>
    <t>MK Ran</t>
  </si>
  <si>
    <t>Danmark</t>
  </si>
  <si>
    <t>Lettland</t>
  </si>
  <si>
    <t>Hugo Gustafsson J</t>
  </si>
  <si>
    <t xml:space="preserve">Seniorer </t>
  </si>
  <si>
    <t>Theo Andersson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</si>
</sst>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zoomScaleNormal="100" workbookViewId="0">
      <selection activeCell="I52" sqref="I52"/>
    </sheetView>
  </sheetViews>
  <sheetFormatPr defaultRowHeight="12.75" x14ac:dyDescent="0.2"/>
  <cols>
    <col min="1" max="1" width="3.85546875" style="6" customWidth="1"/>
    <col min="2" max="2" width="18.28515625" customWidth="1"/>
    <col min="3" max="3" width="19.140625" bestFit="1" customWidth="1"/>
    <col min="4" max="7" width="13.140625" style="2" customWidth="1"/>
    <col min="9" max="9" width="18.28515625" customWidth="1"/>
    <col min="10" max="10" width="23" customWidth="1"/>
  </cols>
  <sheetData>
    <row r="1" spans="1:10" s="1" customFormat="1" ht="25.5" customHeight="1" x14ac:dyDescent="0.3">
      <c r="A1" s="5"/>
      <c r="B1" s="14" t="s">
        <v>62</v>
      </c>
      <c r="D1" s="3" t="s">
        <v>30</v>
      </c>
      <c r="E1" s="3" t="s">
        <v>29</v>
      </c>
      <c r="F1" s="3" t="s">
        <v>31</v>
      </c>
      <c r="G1" s="3" t="s">
        <v>15</v>
      </c>
    </row>
    <row r="2" spans="1:10" ht="19.5" customHeight="1" x14ac:dyDescent="0.2"/>
    <row r="3" spans="1:10" ht="15.75" x14ac:dyDescent="0.25">
      <c r="B3" s="4" t="s">
        <v>88</v>
      </c>
    </row>
    <row r="4" spans="1:10" ht="9" customHeight="1" x14ac:dyDescent="0.2"/>
    <row r="5" spans="1:10" x14ac:dyDescent="0.2">
      <c r="A5" s="6">
        <v>1</v>
      </c>
      <c r="B5" t="s">
        <v>71</v>
      </c>
      <c r="C5" t="s">
        <v>1</v>
      </c>
      <c r="D5" s="2">
        <v>29</v>
      </c>
      <c r="E5" s="2">
        <v>25</v>
      </c>
      <c r="F5" s="2">
        <v>13</v>
      </c>
      <c r="G5" s="2">
        <f t="shared" ref="G5:G51" si="0">SUM(D5:F5)</f>
        <v>67</v>
      </c>
      <c r="I5" s="7"/>
      <c r="J5" s="9"/>
    </row>
    <row r="6" spans="1:10" x14ac:dyDescent="0.2">
      <c r="A6" s="6">
        <v>2</v>
      </c>
      <c r="B6" t="s">
        <v>0</v>
      </c>
      <c r="C6" t="s">
        <v>83</v>
      </c>
      <c r="D6" s="2">
        <v>25</v>
      </c>
      <c r="E6" s="2">
        <v>15</v>
      </c>
      <c r="F6" s="2">
        <v>19</v>
      </c>
      <c r="G6" s="2">
        <f t="shared" si="0"/>
        <v>59</v>
      </c>
      <c r="I6" s="7"/>
      <c r="J6" s="8"/>
    </row>
    <row r="7" spans="1:10" x14ac:dyDescent="0.2">
      <c r="A7" s="6">
        <v>3</v>
      </c>
      <c r="B7" t="s">
        <v>32</v>
      </c>
      <c r="C7" t="s">
        <v>33</v>
      </c>
      <c r="D7" s="2">
        <v>21</v>
      </c>
      <c r="E7" s="2">
        <v>33</v>
      </c>
      <c r="G7" s="2">
        <f t="shared" si="0"/>
        <v>54</v>
      </c>
      <c r="I7" s="7"/>
      <c r="J7" s="9"/>
    </row>
    <row r="8" spans="1:10" x14ac:dyDescent="0.2">
      <c r="A8" s="6">
        <v>4</v>
      </c>
      <c r="B8" t="s">
        <v>6</v>
      </c>
      <c r="C8" t="s">
        <v>7</v>
      </c>
      <c r="D8" s="2">
        <v>20</v>
      </c>
      <c r="E8" s="2">
        <v>12</v>
      </c>
      <c r="F8" s="2">
        <v>17</v>
      </c>
      <c r="G8" s="2">
        <f t="shared" si="0"/>
        <v>49</v>
      </c>
      <c r="I8" s="7"/>
      <c r="J8" s="9"/>
    </row>
    <row r="9" spans="1:10" x14ac:dyDescent="0.2">
      <c r="A9" s="6">
        <v>5</v>
      </c>
      <c r="B9" t="s">
        <v>48</v>
      </c>
      <c r="C9" t="s">
        <v>49</v>
      </c>
      <c r="E9" s="2">
        <v>27</v>
      </c>
      <c r="F9" s="2">
        <v>21</v>
      </c>
      <c r="G9" s="2">
        <f t="shared" si="0"/>
        <v>48</v>
      </c>
      <c r="I9" s="7"/>
      <c r="J9" s="10"/>
    </row>
    <row r="10" spans="1:10" x14ac:dyDescent="0.2">
      <c r="A10" s="6">
        <v>6</v>
      </c>
      <c r="B10" t="s">
        <v>34</v>
      </c>
      <c r="C10" t="s">
        <v>33</v>
      </c>
      <c r="D10" s="2">
        <v>17</v>
      </c>
      <c r="E10" s="2">
        <v>21</v>
      </c>
      <c r="F10" s="2">
        <v>8</v>
      </c>
      <c r="G10" s="2">
        <f t="shared" si="0"/>
        <v>46</v>
      </c>
      <c r="I10" s="7"/>
      <c r="J10" s="10"/>
    </row>
    <row r="11" spans="1:10" x14ac:dyDescent="0.2">
      <c r="A11" s="6">
        <v>7</v>
      </c>
      <c r="B11" t="s">
        <v>54</v>
      </c>
      <c r="C11" t="s">
        <v>86</v>
      </c>
      <c r="D11" s="2">
        <v>23</v>
      </c>
      <c r="F11" s="2">
        <v>20</v>
      </c>
      <c r="G11" s="2">
        <f t="shared" si="0"/>
        <v>43</v>
      </c>
      <c r="I11" s="7"/>
      <c r="J11" s="9"/>
    </row>
    <row r="12" spans="1:10" x14ac:dyDescent="0.2">
      <c r="A12" s="6">
        <v>8</v>
      </c>
      <c r="B12" t="s">
        <v>8</v>
      </c>
      <c r="C12" t="s">
        <v>5</v>
      </c>
      <c r="D12" s="2">
        <v>15</v>
      </c>
      <c r="F12" s="2">
        <v>23</v>
      </c>
      <c r="G12" s="2">
        <f t="shared" si="0"/>
        <v>38</v>
      </c>
      <c r="I12" s="7"/>
      <c r="J12" s="9"/>
    </row>
    <row r="13" spans="1:10" x14ac:dyDescent="0.2">
      <c r="A13" s="6">
        <v>9</v>
      </c>
      <c r="B13" t="s">
        <v>17</v>
      </c>
      <c r="C13" s="9" t="s">
        <v>82</v>
      </c>
      <c r="E13" s="2">
        <v>8</v>
      </c>
      <c r="F13" s="2">
        <v>27</v>
      </c>
      <c r="G13" s="2">
        <f t="shared" si="0"/>
        <v>35</v>
      </c>
      <c r="I13" s="7"/>
      <c r="J13" s="8"/>
    </row>
    <row r="14" spans="1:10" x14ac:dyDescent="0.2">
      <c r="A14" s="6">
        <v>10</v>
      </c>
      <c r="B14" t="s">
        <v>39</v>
      </c>
      <c r="C14" t="s">
        <v>7</v>
      </c>
      <c r="D14" s="2">
        <v>16</v>
      </c>
      <c r="E14" s="2">
        <v>18</v>
      </c>
      <c r="G14" s="2">
        <f t="shared" si="0"/>
        <v>34</v>
      </c>
      <c r="I14" s="7"/>
      <c r="J14" s="9"/>
    </row>
    <row r="15" spans="1:10" x14ac:dyDescent="0.2">
      <c r="A15" s="6">
        <v>11</v>
      </c>
      <c r="B15" t="s">
        <v>52</v>
      </c>
      <c r="C15" t="s">
        <v>33</v>
      </c>
      <c r="D15" s="2">
        <v>33</v>
      </c>
      <c r="G15" s="2">
        <f t="shared" si="0"/>
        <v>33</v>
      </c>
      <c r="I15" s="7"/>
      <c r="J15" s="9"/>
    </row>
    <row r="16" spans="1:10" x14ac:dyDescent="0.2">
      <c r="B16" s="7" t="s">
        <v>67</v>
      </c>
      <c r="C16" t="s">
        <v>49</v>
      </c>
      <c r="F16" s="2">
        <v>33</v>
      </c>
      <c r="G16" s="2">
        <f t="shared" si="0"/>
        <v>33</v>
      </c>
      <c r="I16" s="7"/>
      <c r="J16" s="8"/>
    </row>
    <row r="17" spans="1:10" x14ac:dyDescent="0.2">
      <c r="A17" s="6">
        <v>13</v>
      </c>
      <c r="B17" t="s">
        <v>70</v>
      </c>
      <c r="C17" s="9" t="s">
        <v>82</v>
      </c>
      <c r="E17" s="2">
        <v>17</v>
      </c>
      <c r="F17" s="2">
        <v>14</v>
      </c>
      <c r="G17" s="2">
        <f t="shared" si="0"/>
        <v>31</v>
      </c>
      <c r="I17" s="7"/>
      <c r="J17" s="10"/>
    </row>
    <row r="18" spans="1:10" x14ac:dyDescent="0.2">
      <c r="A18" s="6">
        <v>14</v>
      </c>
      <c r="B18" t="s">
        <v>40</v>
      </c>
      <c r="C18" t="s">
        <v>33</v>
      </c>
      <c r="F18" s="2">
        <v>28</v>
      </c>
      <c r="G18" s="2">
        <f t="shared" si="0"/>
        <v>28</v>
      </c>
      <c r="I18" s="7"/>
      <c r="J18" s="8"/>
    </row>
    <row r="19" spans="1:10" x14ac:dyDescent="0.2">
      <c r="A19" s="6">
        <v>15</v>
      </c>
      <c r="B19" t="s">
        <v>11</v>
      </c>
      <c r="C19" t="s">
        <v>3</v>
      </c>
      <c r="D19" s="2">
        <v>5</v>
      </c>
      <c r="E19" s="2">
        <v>23</v>
      </c>
      <c r="G19" s="2">
        <f t="shared" si="0"/>
        <v>28</v>
      </c>
      <c r="I19" s="7"/>
      <c r="J19" s="9"/>
    </row>
    <row r="20" spans="1:10" x14ac:dyDescent="0.2">
      <c r="A20" s="6">
        <v>16</v>
      </c>
      <c r="B20" t="s">
        <v>20</v>
      </c>
      <c r="C20" t="s">
        <v>21</v>
      </c>
      <c r="D20" s="2">
        <v>8</v>
      </c>
      <c r="E20" s="2">
        <v>8</v>
      </c>
      <c r="F20" s="2">
        <v>7</v>
      </c>
      <c r="G20" s="2">
        <f t="shared" si="0"/>
        <v>23</v>
      </c>
      <c r="I20" s="7"/>
      <c r="J20" s="9"/>
    </row>
    <row r="21" spans="1:10" x14ac:dyDescent="0.2">
      <c r="A21" s="6">
        <v>17</v>
      </c>
      <c r="B21" t="s">
        <v>50</v>
      </c>
      <c r="C21" t="s">
        <v>49</v>
      </c>
      <c r="E21" s="2">
        <v>20</v>
      </c>
      <c r="F21" s="2">
        <v>1</v>
      </c>
      <c r="G21" s="2">
        <f t="shared" si="0"/>
        <v>21</v>
      </c>
      <c r="I21" s="7"/>
      <c r="J21" s="9"/>
    </row>
    <row r="22" spans="1:10" x14ac:dyDescent="0.2">
      <c r="A22" s="6">
        <v>18</v>
      </c>
      <c r="B22" t="s">
        <v>37</v>
      </c>
      <c r="C22" t="s">
        <v>33</v>
      </c>
      <c r="D22" s="2">
        <v>20</v>
      </c>
      <c r="G22" s="2">
        <f t="shared" si="0"/>
        <v>20</v>
      </c>
      <c r="I22" s="7"/>
      <c r="J22" s="9"/>
    </row>
    <row r="23" spans="1:10" x14ac:dyDescent="0.2">
      <c r="A23" s="6">
        <v>19</v>
      </c>
      <c r="B23" t="s">
        <v>12</v>
      </c>
      <c r="C23" t="s">
        <v>3</v>
      </c>
      <c r="E23" s="2">
        <v>19</v>
      </c>
      <c r="G23" s="2">
        <f t="shared" si="0"/>
        <v>19</v>
      </c>
      <c r="I23" s="7"/>
      <c r="J23" s="9"/>
    </row>
    <row r="24" spans="1:10" x14ac:dyDescent="0.2">
      <c r="A24" s="6">
        <v>20</v>
      </c>
      <c r="B24" t="s">
        <v>38</v>
      </c>
      <c r="C24" t="s">
        <v>33</v>
      </c>
      <c r="D24" s="2">
        <v>18</v>
      </c>
      <c r="G24" s="2">
        <f t="shared" si="0"/>
        <v>18</v>
      </c>
      <c r="I24" s="7"/>
      <c r="J24" s="10"/>
    </row>
    <row r="25" spans="1:10" x14ac:dyDescent="0.2">
      <c r="B25" s="7" t="s">
        <v>68</v>
      </c>
      <c r="C25" s="10" t="s">
        <v>57</v>
      </c>
      <c r="F25" s="2">
        <v>18</v>
      </c>
      <c r="G25" s="2">
        <f t="shared" si="0"/>
        <v>18</v>
      </c>
      <c r="I25" s="7"/>
      <c r="J25" s="9"/>
    </row>
    <row r="26" spans="1:10" x14ac:dyDescent="0.2">
      <c r="A26" s="6">
        <v>22</v>
      </c>
      <c r="B26" t="s">
        <v>26</v>
      </c>
      <c r="C26" t="s">
        <v>3</v>
      </c>
      <c r="E26" s="2">
        <v>16</v>
      </c>
      <c r="G26" s="2">
        <f t="shared" si="0"/>
        <v>16</v>
      </c>
      <c r="I26" s="7"/>
      <c r="J26" s="9"/>
    </row>
    <row r="27" spans="1:10" x14ac:dyDescent="0.2">
      <c r="B27" t="s">
        <v>41</v>
      </c>
      <c r="C27" t="s">
        <v>21</v>
      </c>
      <c r="F27" s="2">
        <v>16</v>
      </c>
      <c r="G27" s="2">
        <f t="shared" si="0"/>
        <v>16</v>
      </c>
      <c r="I27" s="7"/>
      <c r="J27" s="11"/>
    </row>
    <row r="28" spans="1:10" x14ac:dyDescent="0.2">
      <c r="A28" s="6">
        <v>24</v>
      </c>
      <c r="B28" s="7" t="s">
        <v>69</v>
      </c>
      <c r="C28" t="s">
        <v>49</v>
      </c>
      <c r="F28" s="2">
        <v>15</v>
      </c>
      <c r="G28" s="2">
        <f t="shared" si="0"/>
        <v>15</v>
      </c>
      <c r="I28" s="7"/>
      <c r="J28" s="9"/>
    </row>
    <row r="29" spans="1:10" x14ac:dyDescent="0.2">
      <c r="A29" s="6">
        <v>25</v>
      </c>
      <c r="B29" t="s">
        <v>22</v>
      </c>
      <c r="C29" t="s">
        <v>85</v>
      </c>
      <c r="E29" s="2">
        <v>6</v>
      </c>
      <c r="F29" s="2">
        <v>9</v>
      </c>
      <c r="G29" s="2">
        <f t="shared" si="0"/>
        <v>15</v>
      </c>
      <c r="I29" s="7"/>
      <c r="J29" s="9"/>
    </row>
    <row r="30" spans="1:10" x14ac:dyDescent="0.2">
      <c r="A30" s="6">
        <v>26</v>
      </c>
      <c r="B30" t="s">
        <v>53</v>
      </c>
      <c r="C30" t="s">
        <v>86</v>
      </c>
      <c r="D30" s="2">
        <v>14</v>
      </c>
      <c r="G30" s="2">
        <f t="shared" si="0"/>
        <v>14</v>
      </c>
      <c r="I30" s="7"/>
      <c r="J30" s="8"/>
    </row>
    <row r="31" spans="1:10" x14ac:dyDescent="0.2">
      <c r="A31" s="6">
        <v>27</v>
      </c>
      <c r="B31" t="s">
        <v>13</v>
      </c>
      <c r="C31" t="s">
        <v>5</v>
      </c>
      <c r="D31" s="2">
        <v>10</v>
      </c>
      <c r="E31" s="2">
        <v>3</v>
      </c>
      <c r="F31" s="2">
        <v>1</v>
      </c>
      <c r="G31" s="2">
        <f t="shared" si="0"/>
        <v>14</v>
      </c>
      <c r="I31" s="7"/>
      <c r="J31" s="9"/>
    </row>
    <row r="32" spans="1:10" x14ac:dyDescent="0.2">
      <c r="A32" s="6">
        <v>28</v>
      </c>
      <c r="B32" t="s">
        <v>51</v>
      </c>
      <c r="C32" t="s">
        <v>3</v>
      </c>
      <c r="E32" s="2">
        <v>13</v>
      </c>
      <c r="G32" s="2">
        <f t="shared" si="0"/>
        <v>13</v>
      </c>
      <c r="I32" s="7"/>
      <c r="J32" s="9"/>
    </row>
    <row r="33" spans="1:10" x14ac:dyDescent="0.2">
      <c r="A33" s="6">
        <v>29</v>
      </c>
      <c r="B33" t="s">
        <v>2</v>
      </c>
      <c r="C33" t="s">
        <v>3</v>
      </c>
      <c r="D33" s="2">
        <v>2</v>
      </c>
      <c r="E33" s="2">
        <v>10</v>
      </c>
      <c r="F33" s="2">
        <v>1</v>
      </c>
      <c r="G33" s="2">
        <f t="shared" si="0"/>
        <v>13</v>
      </c>
      <c r="I33" s="7"/>
      <c r="J33" s="10"/>
    </row>
    <row r="34" spans="1:10" x14ac:dyDescent="0.2">
      <c r="A34" s="6">
        <v>30</v>
      </c>
      <c r="B34" t="s">
        <v>35</v>
      </c>
      <c r="C34" t="s">
        <v>7</v>
      </c>
      <c r="D34" s="2">
        <v>4</v>
      </c>
      <c r="E34" s="2">
        <v>9</v>
      </c>
      <c r="G34" s="2">
        <f t="shared" si="0"/>
        <v>13</v>
      </c>
      <c r="I34" s="7"/>
      <c r="J34" s="8"/>
    </row>
    <row r="35" spans="1:10" x14ac:dyDescent="0.2">
      <c r="A35" s="6">
        <v>31</v>
      </c>
      <c r="B35" t="s">
        <v>56</v>
      </c>
      <c r="C35" t="s">
        <v>57</v>
      </c>
      <c r="D35" s="2">
        <v>12</v>
      </c>
      <c r="G35" s="2">
        <f t="shared" si="0"/>
        <v>12</v>
      </c>
      <c r="I35" s="7"/>
      <c r="J35" s="10"/>
    </row>
    <row r="36" spans="1:10" x14ac:dyDescent="0.2">
      <c r="B36" t="s">
        <v>43</v>
      </c>
      <c r="C36" s="9" t="s">
        <v>82</v>
      </c>
      <c r="F36" s="2">
        <v>12</v>
      </c>
      <c r="G36" s="2">
        <f t="shared" si="0"/>
        <v>12</v>
      </c>
      <c r="I36" s="7"/>
      <c r="J36" s="9"/>
    </row>
    <row r="37" spans="1:10" x14ac:dyDescent="0.2">
      <c r="A37" s="6">
        <v>33</v>
      </c>
      <c r="B37" t="s">
        <v>4</v>
      </c>
      <c r="C37" t="s">
        <v>5</v>
      </c>
      <c r="D37" s="2">
        <v>7</v>
      </c>
      <c r="E37" s="2">
        <v>2</v>
      </c>
      <c r="F37" s="2">
        <v>3</v>
      </c>
      <c r="G37" s="2">
        <f t="shared" si="0"/>
        <v>12</v>
      </c>
      <c r="I37" s="7"/>
      <c r="J37" s="12"/>
    </row>
    <row r="38" spans="1:10" x14ac:dyDescent="0.2">
      <c r="A38" s="6">
        <v>34</v>
      </c>
      <c r="B38" t="s">
        <v>14</v>
      </c>
      <c r="C38" t="s">
        <v>3</v>
      </c>
      <c r="E38" s="2">
        <v>11</v>
      </c>
      <c r="G38" s="2">
        <f t="shared" si="0"/>
        <v>11</v>
      </c>
      <c r="I38" s="7"/>
      <c r="J38" s="10"/>
    </row>
    <row r="39" spans="1:10" x14ac:dyDescent="0.2">
      <c r="B39" s="7" t="s">
        <v>72</v>
      </c>
      <c r="C39" s="10" t="s">
        <v>57</v>
      </c>
      <c r="F39" s="2">
        <v>11</v>
      </c>
      <c r="G39" s="2">
        <f t="shared" si="0"/>
        <v>11</v>
      </c>
    </row>
    <row r="40" spans="1:10" x14ac:dyDescent="0.2">
      <c r="B40" t="s">
        <v>19</v>
      </c>
      <c r="C40" t="s">
        <v>5</v>
      </c>
      <c r="D40" s="2">
        <v>11</v>
      </c>
      <c r="G40" s="2">
        <f t="shared" si="0"/>
        <v>11</v>
      </c>
      <c r="I40" s="7"/>
    </row>
    <row r="41" spans="1:10" x14ac:dyDescent="0.2">
      <c r="A41" s="6">
        <v>37</v>
      </c>
      <c r="B41" t="s">
        <v>55</v>
      </c>
      <c r="C41" t="s">
        <v>86</v>
      </c>
      <c r="D41" s="2">
        <v>9</v>
      </c>
      <c r="G41" s="2">
        <f t="shared" si="0"/>
        <v>9</v>
      </c>
    </row>
    <row r="42" spans="1:10" x14ac:dyDescent="0.2">
      <c r="A42" s="6">
        <v>38</v>
      </c>
      <c r="B42" t="s">
        <v>59</v>
      </c>
      <c r="C42" t="s">
        <v>84</v>
      </c>
      <c r="D42" s="2">
        <v>6</v>
      </c>
      <c r="G42" s="2">
        <f t="shared" si="0"/>
        <v>6</v>
      </c>
    </row>
    <row r="43" spans="1:10" x14ac:dyDescent="0.2">
      <c r="B43" s="7" t="s">
        <v>73</v>
      </c>
      <c r="C43" s="9" t="s">
        <v>7</v>
      </c>
      <c r="F43" s="2">
        <v>6</v>
      </c>
      <c r="G43" s="2">
        <f t="shared" si="0"/>
        <v>6</v>
      </c>
    </row>
    <row r="44" spans="1:10" x14ac:dyDescent="0.2">
      <c r="A44" s="6">
        <v>40</v>
      </c>
      <c r="B44" t="s">
        <v>9</v>
      </c>
      <c r="C44" t="s">
        <v>10</v>
      </c>
      <c r="E44" s="2">
        <v>5</v>
      </c>
      <c r="G44" s="2">
        <f t="shared" si="0"/>
        <v>5</v>
      </c>
    </row>
    <row r="45" spans="1:10" x14ac:dyDescent="0.2">
      <c r="B45" s="7" t="s">
        <v>74</v>
      </c>
      <c r="C45" t="s">
        <v>49</v>
      </c>
      <c r="F45" s="2">
        <v>5</v>
      </c>
      <c r="G45" s="2">
        <f t="shared" si="0"/>
        <v>5</v>
      </c>
    </row>
    <row r="46" spans="1:10" x14ac:dyDescent="0.2">
      <c r="A46" s="6">
        <v>42</v>
      </c>
      <c r="B46" t="s">
        <v>28</v>
      </c>
      <c r="C46" t="s">
        <v>10</v>
      </c>
      <c r="E46" s="2">
        <v>4</v>
      </c>
      <c r="G46" s="2">
        <f t="shared" si="0"/>
        <v>4</v>
      </c>
    </row>
    <row r="47" spans="1:10" x14ac:dyDescent="0.2">
      <c r="B47" t="s">
        <v>42</v>
      </c>
      <c r="C47" s="9" t="s">
        <v>82</v>
      </c>
      <c r="F47" s="2">
        <v>4</v>
      </c>
      <c r="G47" s="2">
        <f t="shared" si="0"/>
        <v>4</v>
      </c>
    </row>
    <row r="48" spans="1:10" x14ac:dyDescent="0.2">
      <c r="A48" s="6">
        <v>44</v>
      </c>
      <c r="B48" t="s">
        <v>60</v>
      </c>
      <c r="C48" t="s">
        <v>33</v>
      </c>
      <c r="D48" s="2">
        <v>3</v>
      </c>
      <c r="G48" s="2">
        <f t="shared" si="0"/>
        <v>3</v>
      </c>
    </row>
    <row r="49" spans="1:12" x14ac:dyDescent="0.2">
      <c r="A49" s="6">
        <v>45</v>
      </c>
      <c r="B49" t="s">
        <v>75</v>
      </c>
      <c r="C49" s="9" t="s">
        <v>82</v>
      </c>
      <c r="F49" s="2">
        <v>2</v>
      </c>
      <c r="G49" s="2">
        <f t="shared" si="0"/>
        <v>2</v>
      </c>
    </row>
    <row r="50" spans="1:12" x14ac:dyDescent="0.2">
      <c r="A50" s="6">
        <v>46</v>
      </c>
      <c r="B50" t="s">
        <v>27</v>
      </c>
      <c r="C50" t="s">
        <v>3</v>
      </c>
      <c r="E50" s="2">
        <v>1</v>
      </c>
      <c r="G50" s="2">
        <f t="shared" si="0"/>
        <v>1</v>
      </c>
    </row>
    <row r="51" spans="1:12" x14ac:dyDescent="0.2">
      <c r="B51" t="s">
        <v>36</v>
      </c>
      <c r="C51" t="s">
        <v>33</v>
      </c>
      <c r="D51" s="2">
        <v>1</v>
      </c>
      <c r="G51" s="2">
        <f t="shared" si="0"/>
        <v>1</v>
      </c>
    </row>
    <row r="52" spans="1:12" x14ac:dyDescent="0.2">
      <c r="B52" s="7" t="s">
        <v>77</v>
      </c>
      <c r="C52" s="9" t="s">
        <v>82</v>
      </c>
      <c r="F52" s="2">
        <v>1</v>
      </c>
      <c r="G52" s="2">
        <f>SUM(F52)</f>
        <v>1</v>
      </c>
      <c r="J52" s="9"/>
      <c r="K52" s="2"/>
      <c r="L52" s="2"/>
    </row>
    <row r="53" spans="1:12" x14ac:dyDescent="0.2">
      <c r="B53" s="7" t="s">
        <v>78</v>
      </c>
      <c r="C53" s="9" t="s">
        <v>82</v>
      </c>
      <c r="F53" s="2">
        <v>1</v>
      </c>
      <c r="G53" s="2">
        <f>SUM(F53)</f>
        <v>1</v>
      </c>
      <c r="J53" s="8"/>
      <c r="K53" s="2"/>
      <c r="L53" s="2"/>
    </row>
    <row r="54" spans="1:12" x14ac:dyDescent="0.2">
      <c r="B54" s="7" t="s">
        <v>79</v>
      </c>
      <c r="C54" s="9" t="s">
        <v>21</v>
      </c>
      <c r="F54" s="2">
        <v>1</v>
      </c>
      <c r="G54" s="2">
        <f>SUM(F54)</f>
        <v>1</v>
      </c>
      <c r="J54" s="8"/>
      <c r="K54" s="2"/>
      <c r="L54" s="2"/>
    </row>
    <row r="55" spans="1:12" x14ac:dyDescent="0.2">
      <c r="B55" t="s">
        <v>44</v>
      </c>
      <c r="C55" s="9" t="s">
        <v>82</v>
      </c>
      <c r="F55" s="2">
        <v>1</v>
      </c>
      <c r="G55" s="2">
        <f>SUM(F55)</f>
        <v>1</v>
      </c>
      <c r="J55" s="10"/>
      <c r="K55" s="2"/>
      <c r="L55" s="2"/>
    </row>
    <row r="56" spans="1:12" x14ac:dyDescent="0.2">
      <c r="B56" s="7" t="s">
        <v>80</v>
      </c>
      <c r="C56" t="s">
        <v>49</v>
      </c>
      <c r="F56" s="2">
        <v>1</v>
      </c>
      <c r="G56" s="2">
        <f>SUM(F56)</f>
        <v>1</v>
      </c>
    </row>
    <row r="57" spans="1:12" x14ac:dyDescent="0.2">
      <c r="B57" t="s">
        <v>25</v>
      </c>
      <c r="C57" t="s">
        <v>85</v>
      </c>
      <c r="F57" s="2">
        <v>1</v>
      </c>
      <c r="G57" s="2">
        <f>SUM(D57:F57)</f>
        <v>1</v>
      </c>
      <c r="K57" s="2"/>
      <c r="L57" s="2"/>
    </row>
    <row r="58" spans="1:12" ht="18" customHeight="1" x14ac:dyDescent="0.2">
      <c r="B58" s="7"/>
      <c r="C58" s="9"/>
    </row>
    <row r="59" spans="1:12" ht="15.75" x14ac:dyDescent="0.25">
      <c r="B59" s="4" t="s">
        <v>45</v>
      </c>
    </row>
    <row r="60" spans="1:12" ht="9" customHeight="1" x14ac:dyDescent="0.2"/>
    <row r="61" spans="1:12" x14ac:dyDescent="0.2">
      <c r="A61" s="6">
        <v>1</v>
      </c>
      <c r="B61" t="s">
        <v>24</v>
      </c>
      <c r="C61" t="s">
        <v>7</v>
      </c>
      <c r="D61" s="2">
        <v>13</v>
      </c>
      <c r="E61" s="2">
        <v>16</v>
      </c>
      <c r="F61" s="2">
        <v>10</v>
      </c>
      <c r="G61" s="2">
        <f>SUM(D61:F61)</f>
        <v>39</v>
      </c>
      <c r="I61" s="7"/>
    </row>
    <row r="62" spans="1:12" x14ac:dyDescent="0.2">
      <c r="A62" s="6">
        <v>2</v>
      </c>
      <c r="B62" s="7" t="s">
        <v>76</v>
      </c>
      <c r="C62" s="12" t="s">
        <v>84</v>
      </c>
      <c r="F62" s="2">
        <v>1</v>
      </c>
      <c r="G62" s="2">
        <f>SUM(D62:F62)</f>
        <v>1</v>
      </c>
      <c r="I62" s="7"/>
    </row>
    <row r="63" spans="1:12" x14ac:dyDescent="0.2">
      <c r="I63" s="7"/>
    </row>
    <row r="64" spans="1:12" x14ac:dyDescent="0.2">
      <c r="I64" s="7"/>
    </row>
    <row r="65" spans="9:9" x14ac:dyDescent="0.2">
      <c r="I65" s="7"/>
    </row>
    <row r="66" spans="9:9" x14ac:dyDescent="0.2">
      <c r="I66" s="7"/>
    </row>
    <row r="67" spans="9:9" x14ac:dyDescent="0.2">
      <c r="I67" s="7"/>
    </row>
    <row r="68" spans="9:9" x14ac:dyDescent="0.2">
      <c r="I68" s="7"/>
    </row>
    <row r="69" spans="9:9" x14ac:dyDescent="0.2">
      <c r="I69" s="7"/>
    </row>
  </sheetData>
  <sortState ref="B5:G57">
    <sortCondition descending="1" ref="G5:G57"/>
  </sortState>
  <pageMargins left="0.78740157480314965" right="0.70866141732283472" top="0.70866141732283472" bottom="0.59055118110236227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H8" sqref="H8"/>
    </sheetView>
  </sheetViews>
  <sheetFormatPr defaultRowHeight="12.75" x14ac:dyDescent="0.2"/>
  <cols>
    <col min="1" max="1" width="3.85546875" style="6" customWidth="1"/>
    <col min="2" max="2" width="19.7109375" customWidth="1"/>
    <col min="3" max="3" width="23.7109375" customWidth="1"/>
    <col min="4" max="6" width="9.7109375" style="2" customWidth="1"/>
  </cols>
  <sheetData>
    <row r="1" spans="1:6" s="1" customFormat="1" ht="25.5" customHeight="1" x14ac:dyDescent="0.25">
      <c r="A1" s="5"/>
      <c r="B1" s="1" t="s">
        <v>64</v>
      </c>
      <c r="D1" s="3" t="s">
        <v>16</v>
      </c>
      <c r="E1" s="3" t="s">
        <v>18</v>
      </c>
      <c r="F1" s="3" t="s">
        <v>15</v>
      </c>
    </row>
    <row r="3" spans="1:6" x14ac:dyDescent="0.2">
      <c r="A3" s="6">
        <v>1</v>
      </c>
      <c r="B3" t="s">
        <v>52</v>
      </c>
      <c r="C3" t="s">
        <v>33</v>
      </c>
      <c r="D3" s="2">
        <v>3</v>
      </c>
      <c r="E3" s="2">
        <v>30</v>
      </c>
      <c r="F3" s="2">
        <f t="shared" ref="F3:F27" si="0">SUM(D3,E3)</f>
        <v>33</v>
      </c>
    </row>
    <row r="4" spans="1:6" x14ac:dyDescent="0.2">
      <c r="A4" s="6">
        <v>2</v>
      </c>
      <c r="B4" t="s">
        <v>71</v>
      </c>
      <c r="C4" t="s">
        <v>1</v>
      </c>
      <c r="D4" s="2">
        <v>2</v>
      </c>
      <c r="E4" s="2">
        <v>27</v>
      </c>
      <c r="F4" s="2">
        <f t="shared" si="0"/>
        <v>29</v>
      </c>
    </row>
    <row r="5" spans="1:6" x14ac:dyDescent="0.2">
      <c r="A5" s="6">
        <v>3</v>
      </c>
      <c r="B5" t="s">
        <v>0</v>
      </c>
      <c r="C5" s="11" t="s">
        <v>83</v>
      </c>
      <c r="E5" s="2">
        <v>25</v>
      </c>
      <c r="F5" s="2">
        <f t="shared" si="0"/>
        <v>25</v>
      </c>
    </row>
    <row r="6" spans="1:6" x14ac:dyDescent="0.2">
      <c r="A6" s="6">
        <v>4</v>
      </c>
      <c r="B6" t="s">
        <v>54</v>
      </c>
      <c r="C6" t="s">
        <v>86</v>
      </c>
      <c r="E6" s="2">
        <v>23</v>
      </c>
      <c r="F6" s="2">
        <f t="shared" si="0"/>
        <v>23</v>
      </c>
    </row>
    <row r="7" spans="1:6" x14ac:dyDescent="0.2">
      <c r="A7" s="6">
        <v>5</v>
      </c>
      <c r="B7" t="s">
        <v>32</v>
      </c>
      <c r="C7" t="s">
        <v>33</v>
      </c>
      <c r="D7"/>
      <c r="E7" s="2">
        <v>21</v>
      </c>
      <c r="F7" s="2">
        <f t="shared" si="0"/>
        <v>21</v>
      </c>
    </row>
    <row r="8" spans="1:6" x14ac:dyDescent="0.2">
      <c r="A8" s="6">
        <v>6</v>
      </c>
      <c r="B8" t="s">
        <v>6</v>
      </c>
      <c r="C8" t="s">
        <v>7</v>
      </c>
      <c r="E8" s="2">
        <v>20</v>
      </c>
      <c r="F8" s="2">
        <f t="shared" si="0"/>
        <v>20</v>
      </c>
    </row>
    <row r="9" spans="1:6" x14ac:dyDescent="0.2">
      <c r="A9" s="6">
        <v>7</v>
      </c>
      <c r="B9" t="s">
        <v>37</v>
      </c>
      <c r="C9" t="s">
        <v>33</v>
      </c>
      <c r="D9" s="2">
        <v>1</v>
      </c>
      <c r="E9" s="2">
        <v>19</v>
      </c>
      <c r="F9" s="2">
        <f t="shared" si="0"/>
        <v>20</v>
      </c>
    </row>
    <row r="10" spans="1:6" x14ac:dyDescent="0.2">
      <c r="A10" s="6">
        <v>8</v>
      </c>
      <c r="B10" t="s">
        <v>38</v>
      </c>
      <c r="C10" t="s">
        <v>33</v>
      </c>
      <c r="E10" s="2">
        <v>18</v>
      </c>
      <c r="F10" s="2">
        <f t="shared" si="0"/>
        <v>18</v>
      </c>
    </row>
    <row r="11" spans="1:6" x14ac:dyDescent="0.2">
      <c r="A11" s="6">
        <v>9</v>
      </c>
      <c r="B11" t="s">
        <v>34</v>
      </c>
      <c r="C11" t="s">
        <v>33</v>
      </c>
      <c r="E11" s="2">
        <v>17</v>
      </c>
      <c r="F11" s="2">
        <f t="shared" si="0"/>
        <v>17</v>
      </c>
    </row>
    <row r="12" spans="1:6" x14ac:dyDescent="0.2">
      <c r="A12" s="6">
        <v>10</v>
      </c>
      <c r="B12" t="s">
        <v>47</v>
      </c>
      <c r="C12" t="s">
        <v>7</v>
      </c>
      <c r="E12" s="2">
        <v>16</v>
      </c>
      <c r="F12" s="2">
        <f t="shared" si="0"/>
        <v>16</v>
      </c>
    </row>
    <row r="13" spans="1:6" x14ac:dyDescent="0.2">
      <c r="A13" s="6">
        <v>11</v>
      </c>
      <c r="B13" t="s">
        <v>8</v>
      </c>
      <c r="C13" t="s">
        <v>5</v>
      </c>
      <c r="E13" s="2">
        <v>15</v>
      </c>
      <c r="F13" s="2">
        <f t="shared" si="0"/>
        <v>15</v>
      </c>
    </row>
    <row r="14" spans="1:6" x14ac:dyDescent="0.2">
      <c r="A14" s="6">
        <v>12</v>
      </c>
      <c r="B14" t="s">
        <v>53</v>
      </c>
      <c r="C14" t="s">
        <v>86</v>
      </c>
      <c r="E14" s="2">
        <v>14</v>
      </c>
      <c r="F14" s="2">
        <f t="shared" si="0"/>
        <v>14</v>
      </c>
    </row>
    <row r="15" spans="1:6" x14ac:dyDescent="0.2">
      <c r="A15" s="6">
        <v>13</v>
      </c>
      <c r="B15" t="s">
        <v>87</v>
      </c>
      <c r="C15" t="s">
        <v>7</v>
      </c>
      <c r="E15" s="2">
        <v>13</v>
      </c>
      <c r="F15" s="2">
        <f t="shared" si="0"/>
        <v>13</v>
      </c>
    </row>
    <row r="16" spans="1:6" x14ac:dyDescent="0.2">
      <c r="A16" s="6">
        <v>14</v>
      </c>
      <c r="B16" t="s">
        <v>56</v>
      </c>
      <c r="C16" t="s">
        <v>57</v>
      </c>
      <c r="E16" s="2">
        <v>12</v>
      </c>
      <c r="F16" s="2">
        <f t="shared" si="0"/>
        <v>12</v>
      </c>
    </row>
    <row r="17" spans="1:6" x14ac:dyDescent="0.2">
      <c r="A17" s="6">
        <v>15</v>
      </c>
      <c r="B17" t="s">
        <v>46</v>
      </c>
      <c r="C17" t="s">
        <v>5</v>
      </c>
      <c r="E17" s="2">
        <v>11</v>
      </c>
      <c r="F17" s="2">
        <f t="shared" si="0"/>
        <v>11</v>
      </c>
    </row>
    <row r="18" spans="1:6" x14ac:dyDescent="0.2">
      <c r="A18" s="6">
        <v>16</v>
      </c>
      <c r="B18" t="s">
        <v>13</v>
      </c>
      <c r="C18" t="s">
        <v>5</v>
      </c>
      <c r="E18" s="2">
        <v>10</v>
      </c>
      <c r="F18" s="2">
        <f t="shared" si="0"/>
        <v>10</v>
      </c>
    </row>
    <row r="19" spans="1:6" x14ac:dyDescent="0.2">
      <c r="A19" s="6">
        <v>17</v>
      </c>
      <c r="B19" t="s">
        <v>55</v>
      </c>
      <c r="C19" t="s">
        <v>86</v>
      </c>
      <c r="E19" s="2">
        <v>9</v>
      </c>
      <c r="F19" s="2">
        <f t="shared" si="0"/>
        <v>9</v>
      </c>
    </row>
    <row r="20" spans="1:6" x14ac:dyDescent="0.2">
      <c r="A20" s="6">
        <v>18</v>
      </c>
      <c r="B20" t="s">
        <v>20</v>
      </c>
      <c r="C20" t="s">
        <v>58</v>
      </c>
      <c r="E20" s="2">
        <v>8</v>
      </c>
      <c r="F20" s="2">
        <f t="shared" si="0"/>
        <v>8</v>
      </c>
    </row>
    <row r="21" spans="1:6" x14ac:dyDescent="0.2">
      <c r="A21" s="6">
        <v>19</v>
      </c>
      <c r="B21" t="s">
        <v>4</v>
      </c>
      <c r="C21" t="s">
        <v>5</v>
      </c>
      <c r="E21" s="2">
        <v>7</v>
      </c>
      <c r="F21" s="2">
        <f t="shared" si="0"/>
        <v>7</v>
      </c>
    </row>
    <row r="22" spans="1:6" x14ac:dyDescent="0.2">
      <c r="A22" s="6">
        <v>20</v>
      </c>
      <c r="B22" t="s">
        <v>59</v>
      </c>
      <c r="C22" t="s">
        <v>61</v>
      </c>
      <c r="E22" s="2">
        <v>6</v>
      </c>
      <c r="F22" s="2">
        <f t="shared" si="0"/>
        <v>6</v>
      </c>
    </row>
    <row r="23" spans="1:6" x14ac:dyDescent="0.2">
      <c r="A23" s="6">
        <v>21</v>
      </c>
      <c r="B23" t="s">
        <v>11</v>
      </c>
      <c r="C23" t="s">
        <v>3</v>
      </c>
      <c r="E23" s="2">
        <v>5</v>
      </c>
      <c r="F23" s="2">
        <f t="shared" si="0"/>
        <v>5</v>
      </c>
    </row>
    <row r="24" spans="1:6" x14ac:dyDescent="0.2">
      <c r="A24" s="6">
        <v>22</v>
      </c>
      <c r="B24" t="s">
        <v>35</v>
      </c>
      <c r="C24" t="s">
        <v>7</v>
      </c>
      <c r="E24" s="2">
        <v>4</v>
      </c>
      <c r="F24" s="2">
        <f t="shared" si="0"/>
        <v>4</v>
      </c>
    </row>
    <row r="25" spans="1:6" x14ac:dyDescent="0.2">
      <c r="A25" s="6">
        <v>23</v>
      </c>
      <c r="B25" t="s">
        <v>60</v>
      </c>
      <c r="C25" t="s">
        <v>33</v>
      </c>
      <c r="E25" s="2">
        <v>3</v>
      </c>
      <c r="F25" s="2">
        <f t="shared" si="0"/>
        <v>3</v>
      </c>
    </row>
    <row r="26" spans="1:6" x14ac:dyDescent="0.2">
      <c r="A26" s="6">
        <v>24</v>
      </c>
      <c r="B26" t="s">
        <v>2</v>
      </c>
      <c r="C26" t="s">
        <v>3</v>
      </c>
      <c r="E26" s="2">
        <v>2</v>
      </c>
      <c r="F26" s="2">
        <f t="shared" si="0"/>
        <v>2</v>
      </c>
    </row>
    <row r="27" spans="1:6" x14ac:dyDescent="0.2">
      <c r="A27" s="6">
        <v>25</v>
      </c>
      <c r="B27" t="s">
        <v>36</v>
      </c>
      <c r="C27" t="s">
        <v>33</v>
      </c>
      <c r="E27" s="2">
        <v>1</v>
      </c>
      <c r="F27" s="2">
        <f t="shared" si="0"/>
        <v>1</v>
      </c>
    </row>
  </sheetData>
  <sortState ref="B3:F28">
    <sortCondition descending="1" ref="F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H6" sqref="H6"/>
    </sheetView>
  </sheetViews>
  <sheetFormatPr defaultRowHeight="12.75" x14ac:dyDescent="0.2"/>
  <cols>
    <col min="1" max="1" width="3.85546875" style="6" customWidth="1"/>
    <col min="2" max="2" width="19.7109375" customWidth="1"/>
    <col min="3" max="3" width="23.7109375" customWidth="1"/>
    <col min="4" max="6" width="9.7109375" style="2" customWidth="1"/>
  </cols>
  <sheetData>
    <row r="1" spans="1:6" s="1" customFormat="1" ht="25.5" customHeight="1" x14ac:dyDescent="0.25">
      <c r="A1" s="5"/>
      <c r="B1" s="1" t="s">
        <v>65</v>
      </c>
      <c r="D1" s="3" t="s">
        <v>16</v>
      </c>
      <c r="E1" s="3" t="s">
        <v>18</v>
      </c>
      <c r="F1" s="3" t="s">
        <v>15</v>
      </c>
    </row>
    <row r="3" spans="1:6" x14ac:dyDescent="0.2">
      <c r="A3" s="6">
        <v>1</v>
      </c>
      <c r="B3" t="s">
        <v>32</v>
      </c>
      <c r="C3" t="s">
        <v>33</v>
      </c>
      <c r="D3" s="2">
        <v>3</v>
      </c>
      <c r="E3" s="2">
        <v>30</v>
      </c>
      <c r="F3" s="2">
        <f t="shared" ref="F3:F27" si="0">SUM(D3,E3)</f>
        <v>33</v>
      </c>
    </row>
    <row r="4" spans="1:6" x14ac:dyDescent="0.2">
      <c r="A4" s="6">
        <v>2</v>
      </c>
      <c r="B4" t="s">
        <v>48</v>
      </c>
      <c r="C4" t="s">
        <v>49</v>
      </c>
      <c r="E4" s="2">
        <v>27</v>
      </c>
      <c r="F4" s="2">
        <f t="shared" si="0"/>
        <v>27</v>
      </c>
    </row>
    <row r="5" spans="1:6" x14ac:dyDescent="0.2">
      <c r="A5" s="6">
        <v>3</v>
      </c>
      <c r="B5" t="s">
        <v>71</v>
      </c>
      <c r="C5" t="s">
        <v>1</v>
      </c>
      <c r="E5" s="2">
        <v>25</v>
      </c>
      <c r="F5" s="2">
        <f t="shared" si="0"/>
        <v>25</v>
      </c>
    </row>
    <row r="6" spans="1:6" x14ac:dyDescent="0.2">
      <c r="A6" s="6">
        <v>4</v>
      </c>
      <c r="B6" t="s">
        <v>11</v>
      </c>
      <c r="C6" t="s">
        <v>3</v>
      </c>
      <c r="E6" s="2">
        <v>23</v>
      </c>
      <c r="F6" s="2">
        <f t="shared" si="0"/>
        <v>23</v>
      </c>
    </row>
    <row r="7" spans="1:6" x14ac:dyDescent="0.2">
      <c r="A7" s="6">
        <v>5</v>
      </c>
      <c r="B7" t="s">
        <v>34</v>
      </c>
      <c r="C7" t="s">
        <v>33</v>
      </c>
      <c r="E7" s="2">
        <v>21</v>
      </c>
      <c r="F7" s="2">
        <f t="shared" si="0"/>
        <v>21</v>
      </c>
    </row>
    <row r="8" spans="1:6" x14ac:dyDescent="0.2">
      <c r="A8" s="6">
        <v>6</v>
      </c>
      <c r="B8" t="s">
        <v>50</v>
      </c>
      <c r="C8" t="s">
        <v>49</v>
      </c>
      <c r="E8" s="2">
        <v>20</v>
      </c>
      <c r="F8" s="2">
        <f t="shared" si="0"/>
        <v>20</v>
      </c>
    </row>
    <row r="9" spans="1:6" x14ac:dyDescent="0.2">
      <c r="A9" s="6">
        <v>7</v>
      </c>
      <c r="B9" t="s">
        <v>12</v>
      </c>
      <c r="C9" t="s">
        <v>3</v>
      </c>
      <c r="E9" s="2">
        <v>19</v>
      </c>
      <c r="F9" s="2">
        <f t="shared" si="0"/>
        <v>19</v>
      </c>
    </row>
    <row r="10" spans="1:6" x14ac:dyDescent="0.2">
      <c r="A10" s="6">
        <v>8</v>
      </c>
      <c r="B10" t="s">
        <v>39</v>
      </c>
      <c r="C10" t="s">
        <v>7</v>
      </c>
      <c r="E10" s="2">
        <v>18</v>
      </c>
      <c r="F10" s="2">
        <f t="shared" si="0"/>
        <v>18</v>
      </c>
    </row>
    <row r="11" spans="1:6" x14ac:dyDescent="0.2">
      <c r="A11" s="6">
        <v>9</v>
      </c>
      <c r="B11" t="s">
        <v>70</v>
      </c>
      <c r="C11" s="9" t="s">
        <v>82</v>
      </c>
      <c r="E11" s="2">
        <v>17</v>
      </c>
      <c r="F11" s="2">
        <f t="shared" si="0"/>
        <v>17</v>
      </c>
    </row>
    <row r="12" spans="1:6" x14ac:dyDescent="0.2">
      <c r="A12" s="6">
        <v>10</v>
      </c>
      <c r="B12" t="s">
        <v>87</v>
      </c>
      <c r="C12" t="s">
        <v>7</v>
      </c>
      <c r="E12" s="2">
        <v>16</v>
      </c>
      <c r="F12" s="2">
        <f t="shared" si="0"/>
        <v>16</v>
      </c>
    </row>
    <row r="13" spans="1:6" x14ac:dyDescent="0.2">
      <c r="A13" s="6">
        <v>11</v>
      </c>
      <c r="B13" t="s">
        <v>26</v>
      </c>
      <c r="C13" t="s">
        <v>3</v>
      </c>
      <c r="D13" s="2">
        <v>2</v>
      </c>
      <c r="E13" s="2">
        <v>14</v>
      </c>
      <c r="F13" s="2">
        <f t="shared" si="0"/>
        <v>16</v>
      </c>
    </row>
    <row r="14" spans="1:6" x14ac:dyDescent="0.2">
      <c r="A14" s="6">
        <v>12</v>
      </c>
      <c r="B14" t="s">
        <v>0</v>
      </c>
      <c r="C14" s="11" t="s">
        <v>83</v>
      </c>
      <c r="E14" s="2">
        <v>15</v>
      </c>
      <c r="F14" s="2">
        <f t="shared" si="0"/>
        <v>15</v>
      </c>
    </row>
    <row r="15" spans="1:6" x14ac:dyDescent="0.2">
      <c r="A15" s="6">
        <v>13</v>
      </c>
      <c r="B15" t="s">
        <v>51</v>
      </c>
      <c r="C15" t="s">
        <v>3</v>
      </c>
      <c r="E15" s="2">
        <v>13</v>
      </c>
      <c r="F15" s="2">
        <f t="shared" si="0"/>
        <v>13</v>
      </c>
    </row>
    <row r="16" spans="1:6" x14ac:dyDescent="0.2">
      <c r="A16" s="6">
        <v>14</v>
      </c>
      <c r="B16" t="s">
        <v>6</v>
      </c>
      <c r="C16" t="s">
        <v>7</v>
      </c>
      <c r="E16" s="2">
        <v>12</v>
      </c>
      <c r="F16" s="2">
        <f t="shared" si="0"/>
        <v>12</v>
      </c>
    </row>
    <row r="17" spans="1:6" x14ac:dyDescent="0.2">
      <c r="A17" s="6">
        <v>15</v>
      </c>
      <c r="B17" t="s">
        <v>14</v>
      </c>
      <c r="C17" t="s">
        <v>3</v>
      </c>
      <c r="E17" s="2">
        <v>11</v>
      </c>
      <c r="F17" s="2">
        <f t="shared" si="0"/>
        <v>11</v>
      </c>
    </row>
    <row r="18" spans="1:6" x14ac:dyDescent="0.2">
      <c r="A18" s="6">
        <v>16</v>
      </c>
      <c r="B18" t="s">
        <v>2</v>
      </c>
      <c r="C18" t="s">
        <v>3</v>
      </c>
      <c r="E18" s="2">
        <v>10</v>
      </c>
      <c r="F18" s="2">
        <f t="shared" si="0"/>
        <v>10</v>
      </c>
    </row>
    <row r="19" spans="1:6" x14ac:dyDescent="0.2">
      <c r="A19" s="6">
        <v>17</v>
      </c>
      <c r="B19" t="s">
        <v>35</v>
      </c>
      <c r="C19" t="s">
        <v>7</v>
      </c>
      <c r="E19" s="2">
        <v>9</v>
      </c>
      <c r="F19" s="2">
        <f t="shared" si="0"/>
        <v>9</v>
      </c>
    </row>
    <row r="20" spans="1:6" x14ac:dyDescent="0.2">
      <c r="A20" s="6">
        <v>18</v>
      </c>
      <c r="B20" t="s">
        <v>17</v>
      </c>
      <c r="C20" s="9" t="s">
        <v>82</v>
      </c>
      <c r="D20" s="2">
        <v>1</v>
      </c>
      <c r="E20" s="2">
        <v>7</v>
      </c>
      <c r="F20" s="2">
        <f t="shared" si="0"/>
        <v>8</v>
      </c>
    </row>
    <row r="21" spans="1:6" x14ac:dyDescent="0.2">
      <c r="A21" s="6">
        <v>19</v>
      </c>
      <c r="B21" t="s">
        <v>20</v>
      </c>
      <c r="C21" t="s">
        <v>21</v>
      </c>
      <c r="E21" s="2">
        <v>8</v>
      </c>
      <c r="F21" s="2">
        <f t="shared" si="0"/>
        <v>8</v>
      </c>
    </row>
    <row r="22" spans="1:6" x14ac:dyDescent="0.2">
      <c r="A22" s="6">
        <v>20</v>
      </c>
      <c r="B22" t="s">
        <v>22</v>
      </c>
      <c r="C22" t="s">
        <v>23</v>
      </c>
      <c r="D22"/>
      <c r="E22" s="2">
        <v>6</v>
      </c>
      <c r="F22" s="2">
        <f t="shared" si="0"/>
        <v>6</v>
      </c>
    </row>
    <row r="23" spans="1:6" x14ac:dyDescent="0.2">
      <c r="A23" s="6">
        <v>21</v>
      </c>
      <c r="B23" t="s">
        <v>9</v>
      </c>
      <c r="C23" t="s">
        <v>10</v>
      </c>
      <c r="E23" s="2">
        <v>5</v>
      </c>
      <c r="F23" s="2">
        <f t="shared" si="0"/>
        <v>5</v>
      </c>
    </row>
    <row r="24" spans="1:6" x14ac:dyDescent="0.2">
      <c r="A24" s="6">
        <v>22</v>
      </c>
      <c r="B24" t="s">
        <v>28</v>
      </c>
      <c r="C24" t="s">
        <v>10</v>
      </c>
      <c r="E24" s="2">
        <v>4</v>
      </c>
      <c r="F24" s="2">
        <f t="shared" si="0"/>
        <v>4</v>
      </c>
    </row>
    <row r="25" spans="1:6" x14ac:dyDescent="0.2">
      <c r="A25" s="6">
        <v>23</v>
      </c>
      <c r="B25" t="s">
        <v>13</v>
      </c>
      <c r="C25" t="s">
        <v>5</v>
      </c>
      <c r="E25" s="2">
        <v>3</v>
      </c>
      <c r="F25" s="2">
        <f t="shared" si="0"/>
        <v>3</v>
      </c>
    </row>
    <row r="26" spans="1:6" x14ac:dyDescent="0.2">
      <c r="A26" s="6">
        <v>24</v>
      </c>
      <c r="B26" t="s">
        <v>4</v>
      </c>
      <c r="C26" t="s">
        <v>5</v>
      </c>
      <c r="E26" s="2">
        <v>2</v>
      </c>
      <c r="F26" s="2">
        <f t="shared" si="0"/>
        <v>2</v>
      </c>
    </row>
    <row r="27" spans="1:6" x14ac:dyDescent="0.2">
      <c r="A27" s="6">
        <v>25</v>
      </c>
      <c r="B27" t="s">
        <v>27</v>
      </c>
      <c r="C27" t="s">
        <v>3</v>
      </c>
      <c r="E27" s="2">
        <v>1</v>
      </c>
      <c r="F27" s="2">
        <f t="shared" si="0"/>
        <v>1</v>
      </c>
    </row>
  </sheetData>
  <sortState ref="B3:G37">
    <sortCondition descending="1" ref="G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0" workbookViewId="0">
      <selection activeCell="B18" sqref="B18"/>
    </sheetView>
  </sheetViews>
  <sheetFormatPr defaultRowHeight="12.75" x14ac:dyDescent="0.2"/>
  <cols>
    <col min="1" max="1" width="3.85546875" style="6" customWidth="1"/>
    <col min="2" max="2" width="19.7109375" customWidth="1"/>
    <col min="3" max="3" width="23.7109375" customWidth="1"/>
    <col min="4" max="6" width="9.7109375" style="2" customWidth="1"/>
    <col min="8" max="8" width="35.140625" style="6" customWidth="1"/>
    <col min="9" max="9" width="10.42578125" style="2" customWidth="1"/>
    <col min="10" max="10" width="10.7109375" style="2" customWidth="1"/>
  </cols>
  <sheetData>
    <row r="1" spans="1:10" s="1" customFormat="1" ht="25.5" customHeight="1" x14ac:dyDescent="0.25">
      <c r="A1" s="5"/>
      <c r="B1" s="1" t="s">
        <v>66</v>
      </c>
      <c r="D1" s="3" t="s">
        <v>16</v>
      </c>
      <c r="E1" s="3" t="s">
        <v>63</v>
      </c>
      <c r="F1" s="3" t="s">
        <v>15</v>
      </c>
      <c r="H1" s="5"/>
      <c r="I1" s="3"/>
      <c r="J1" s="3"/>
    </row>
    <row r="3" spans="1:10" x14ac:dyDescent="0.2">
      <c r="A3" s="13">
        <v>1</v>
      </c>
      <c r="B3" s="7" t="s">
        <v>67</v>
      </c>
      <c r="C3" s="8" t="s">
        <v>49</v>
      </c>
      <c r="D3" s="2">
        <v>3</v>
      </c>
      <c r="E3" s="2">
        <v>30</v>
      </c>
      <c r="F3" s="2">
        <f t="shared" ref="F3:F36" si="0">SUM(D3:E3)</f>
        <v>33</v>
      </c>
      <c r="H3" s="15"/>
    </row>
    <row r="4" spans="1:10" x14ac:dyDescent="0.2">
      <c r="A4" s="13">
        <v>2</v>
      </c>
      <c r="B4" s="7" t="s">
        <v>40</v>
      </c>
      <c r="C4" s="9" t="s">
        <v>33</v>
      </c>
      <c r="D4" s="2">
        <v>1</v>
      </c>
      <c r="E4" s="2">
        <v>27</v>
      </c>
      <c r="F4" s="2">
        <f t="shared" si="0"/>
        <v>28</v>
      </c>
      <c r="H4" s="15"/>
    </row>
    <row r="5" spans="1:10" x14ac:dyDescent="0.2">
      <c r="A5" s="13">
        <v>3</v>
      </c>
      <c r="B5" s="7" t="s">
        <v>17</v>
      </c>
      <c r="C5" s="9" t="s">
        <v>82</v>
      </c>
      <c r="D5" s="2">
        <v>2</v>
      </c>
      <c r="E5" s="2">
        <v>25</v>
      </c>
      <c r="F5" s="2">
        <f t="shared" si="0"/>
        <v>27</v>
      </c>
      <c r="H5" s="15"/>
    </row>
    <row r="6" spans="1:10" x14ac:dyDescent="0.2">
      <c r="A6" s="13">
        <v>4</v>
      </c>
      <c r="B6" s="7" t="s">
        <v>8</v>
      </c>
      <c r="C6" s="10" t="s">
        <v>5</v>
      </c>
      <c r="E6" s="2">
        <v>23</v>
      </c>
      <c r="F6" s="2">
        <f t="shared" si="0"/>
        <v>23</v>
      </c>
      <c r="H6" s="15"/>
    </row>
    <row r="7" spans="1:10" x14ac:dyDescent="0.2">
      <c r="A7" s="13">
        <v>5</v>
      </c>
      <c r="B7" s="7" t="s">
        <v>48</v>
      </c>
      <c r="C7" s="8" t="s">
        <v>49</v>
      </c>
      <c r="E7" s="2">
        <v>21</v>
      </c>
      <c r="F7" s="2">
        <f t="shared" si="0"/>
        <v>21</v>
      </c>
      <c r="H7" s="15"/>
    </row>
    <row r="8" spans="1:10" x14ac:dyDescent="0.2">
      <c r="A8" s="13">
        <v>6</v>
      </c>
      <c r="B8" s="7" t="s">
        <v>54</v>
      </c>
      <c r="C8" s="9" t="s">
        <v>86</v>
      </c>
      <c r="E8" s="2">
        <v>20</v>
      </c>
      <c r="F8" s="2">
        <f t="shared" si="0"/>
        <v>20</v>
      </c>
      <c r="H8" s="15"/>
    </row>
    <row r="9" spans="1:10" x14ac:dyDescent="0.2">
      <c r="A9" s="13">
        <v>7</v>
      </c>
      <c r="B9" s="7" t="s">
        <v>0</v>
      </c>
      <c r="C9" s="11" t="s">
        <v>83</v>
      </c>
      <c r="E9" s="2">
        <v>19</v>
      </c>
      <c r="F9" s="2">
        <f t="shared" si="0"/>
        <v>19</v>
      </c>
      <c r="H9" s="15"/>
    </row>
    <row r="10" spans="1:10" x14ac:dyDescent="0.2">
      <c r="A10" s="13">
        <v>8</v>
      </c>
      <c r="B10" s="7" t="s">
        <v>68</v>
      </c>
      <c r="C10" s="10" t="s">
        <v>57</v>
      </c>
      <c r="E10" s="2">
        <v>18</v>
      </c>
      <c r="F10" s="2">
        <f t="shared" si="0"/>
        <v>18</v>
      </c>
      <c r="H10" s="15"/>
    </row>
    <row r="11" spans="1:10" x14ac:dyDescent="0.2">
      <c r="A11" s="13">
        <v>9</v>
      </c>
      <c r="B11" s="7" t="s">
        <v>6</v>
      </c>
      <c r="C11" s="9" t="s">
        <v>7</v>
      </c>
      <c r="E11" s="2">
        <v>17</v>
      </c>
      <c r="F11" s="2">
        <f t="shared" si="0"/>
        <v>17</v>
      </c>
      <c r="H11" s="15"/>
    </row>
    <row r="12" spans="1:10" x14ac:dyDescent="0.2">
      <c r="A12" s="13">
        <v>10</v>
      </c>
      <c r="B12" s="7" t="s">
        <v>41</v>
      </c>
      <c r="C12" s="9" t="s">
        <v>21</v>
      </c>
      <c r="E12" s="2">
        <v>16</v>
      </c>
      <c r="F12" s="2">
        <f t="shared" si="0"/>
        <v>16</v>
      </c>
      <c r="H12" s="15"/>
    </row>
    <row r="13" spans="1:10" x14ac:dyDescent="0.2">
      <c r="A13" s="13">
        <v>11</v>
      </c>
      <c r="B13" s="7" t="s">
        <v>69</v>
      </c>
      <c r="C13" s="8" t="s">
        <v>49</v>
      </c>
      <c r="E13" s="2">
        <v>15</v>
      </c>
      <c r="F13" s="2">
        <f t="shared" si="0"/>
        <v>15</v>
      </c>
      <c r="H13" s="15"/>
    </row>
    <row r="14" spans="1:10" x14ac:dyDescent="0.2">
      <c r="A14" s="13">
        <v>12</v>
      </c>
      <c r="B14" s="7" t="s">
        <v>70</v>
      </c>
      <c r="C14" s="9" t="s">
        <v>82</v>
      </c>
      <c r="E14" s="2">
        <v>14</v>
      </c>
      <c r="F14" s="2">
        <f t="shared" si="0"/>
        <v>14</v>
      </c>
      <c r="H14" s="15"/>
    </row>
    <row r="15" spans="1:10" x14ac:dyDescent="0.2">
      <c r="A15" s="13">
        <v>13</v>
      </c>
      <c r="B15" s="7" t="s">
        <v>71</v>
      </c>
      <c r="C15" s="9" t="s">
        <v>1</v>
      </c>
      <c r="E15" s="2">
        <v>13</v>
      </c>
      <c r="F15" s="2">
        <f t="shared" si="0"/>
        <v>13</v>
      </c>
      <c r="H15" s="15"/>
    </row>
    <row r="16" spans="1:10" x14ac:dyDescent="0.2">
      <c r="A16" s="13">
        <v>14</v>
      </c>
      <c r="B16" s="7" t="s">
        <v>43</v>
      </c>
      <c r="C16" s="9" t="s">
        <v>82</v>
      </c>
      <c r="E16" s="2">
        <v>12</v>
      </c>
      <c r="F16" s="2">
        <f t="shared" si="0"/>
        <v>12</v>
      </c>
      <c r="H16" s="15"/>
    </row>
    <row r="17" spans="1:9" x14ac:dyDescent="0.2">
      <c r="A17" s="13">
        <v>15</v>
      </c>
      <c r="B17" s="7" t="s">
        <v>72</v>
      </c>
      <c r="C17" s="10" t="s">
        <v>57</v>
      </c>
      <c r="E17" s="2">
        <v>11</v>
      </c>
      <c r="F17" s="2">
        <f t="shared" si="0"/>
        <v>11</v>
      </c>
      <c r="H17" s="15"/>
    </row>
    <row r="18" spans="1:9" x14ac:dyDescent="0.2">
      <c r="A18" s="13">
        <v>16</v>
      </c>
      <c r="B18" s="7" t="s">
        <v>87</v>
      </c>
      <c r="C18" s="9" t="s">
        <v>7</v>
      </c>
      <c r="E18" s="2">
        <v>10</v>
      </c>
      <c r="F18" s="2">
        <f t="shared" si="0"/>
        <v>10</v>
      </c>
      <c r="H18" s="15"/>
    </row>
    <row r="19" spans="1:9" x14ac:dyDescent="0.2">
      <c r="A19" s="13">
        <v>17</v>
      </c>
      <c r="B19" s="7" t="s">
        <v>22</v>
      </c>
      <c r="C19" s="10" t="s">
        <v>85</v>
      </c>
      <c r="E19" s="2">
        <v>9</v>
      </c>
      <c r="F19" s="2">
        <f t="shared" si="0"/>
        <v>9</v>
      </c>
      <c r="H19" s="15"/>
    </row>
    <row r="20" spans="1:9" x14ac:dyDescent="0.2">
      <c r="A20" s="13">
        <v>18</v>
      </c>
      <c r="B20" s="7" t="s">
        <v>34</v>
      </c>
      <c r="C20" s="9" t="s">
        <v>33</v>
      </c>
      <c r="E20" s="2">
        <v>8</v>
      </c>
      <c r="F20" s="2">
        <f t="shared" si="0"/>
        <v>8</v>
      </c>
      <c r="H20" s="15"/>
    </row>
    <row r="21" spans="1:9" x14ac:dyDescent="0.2">
      <c r="A21" s="13">
        <v>19</v>
      </c>
      <c r="B21" s="7" t="s">
        <v>20</v>
      </c>
      <c r="C21" s="9" t="s">
        <v>21</v>
      </c>
      <c r="E21" s="2">
        <v>7</v>
      </c>
      <c r="F21" s="2">
        <f t="shared" si="0"/>
        <v>7</v>
      </c>
      <c r="H21" s="15"/>
    </row>
    <row r="22" spans="1:9" x14ac:dyDescent="0.2">
      <c r="A22" s="13">
        <v>20</v>
      </c>
      <c r="B22" s="7" t="s">
        <v>73</v>
      </c>
      <c r="C22" s="9" t="s">
        <v>7</v>
      </c>
      <c r="E22" s="2">
        <v>6</v>
      </c>
      <c r="F22" s="2">
        <f t="shared" si="0"/>
        <v>6</v>
      </c>
      <c r="H22" s="15"/>
      <c r="I22"/>
    </row>
    <row r="23" spans="1:9" x14ac:dyDescent="0.2">
      <c r="A23" s="13">
        <v>21</v>
      </c>
      <c r="B23" s="7" t="s">
        <v>74</v>
      </c>
      <c r="C23" s="8" t="s">
        <v>49</v>
      </c>
      <c r="E23" s="2">
        <v>5</v>
      </c>
      <c r="F23" s="2">
        <f t="shared" si="0"/>
        <v>5</v>
      </c>
      <c r="H23" s="15"/>
    </row>
    <row r="24" spans="1:9" x14ac:dyDescent="0.2">
      <c r="A24" s="13">
        <v>22</v>
      </c>
      <c r="B24" s="7" t="s">
        <v>42</v>
      </c>
      <c r="C24" s="9" t="s">
        <v>82</v>
      </c>
      <c r="E24" s="2">
        <v>4</v>
      </c>
      <c r="F24" s="2">
        <f t="shared" si="0"/>
        <v>4</v>
      </c>
      <c r="H24" s="15"/>
    </row>
    <row r="25" spans="1:9" x14ac:dyDescent="0.2">
      <c r="A25" s="13">
        <v>23</v>
      </c>
      <c r="B25" s="7" t="s">
        <v>4</v>
      </c>
      <c r="C25" s="10" t="s">
        <v>5</v>
      </c>
      <c r="E25" s="2">
        <v>3</v>
      </c>
      <c r="F25" s="2">
        <f t="shared" si="0"/>
        <v>3</v>
      </c>
      <c r="H25" s="15"/>
    </row>
    <row r="26" spans="1:9" x14ac:dyDescent="0.2">
      <c r="A26" s="13">
        <v>24</v>
      </c>
      <c r="B26" s="7" t="s">
        <v>75</v>
      </c>
      <c r="C26" s="9" t="s">
        <v>82</v>
      </c>
      <c r="E26" s="2">
        <v>2</v>
      </c>
      <c r="F26" s="2">
        <f t="shared" si="0"/>
        <v>2</v>
      </c>
      <c r="H26" s="15"/>
    </row>
    <row r="27" spans="1:9" x14ac:dyDescent="0.2">
      <c r="A27" s="13">
        <v>25</v>
      </c>
      <c r="B27" s="7" t="s">
        <v>13</v>
      </c>
      <c r="C27" s="10" t="s">
        <v>5</v>
      </c>
      <c r="E27" s="2">
        <v>1</v>
      </c>
      <c r="F27" s="2">
        <f t="shared" si="0"/>
        <v>1</v>
      </c>
      <c r="H27" s="15"/>
    </row>
    <row r="28" spans="1:9" x14ac:dyDescent="0.2">
      <c r="A28" s="13">
        <v>26</v>
      </c>
      <c r="B28" s="7" t="s">
        <v>89</v>
      </c>
      <c r="C28" s="12" t="s">
        <v>84</v>
      </c>
      <c r="E28" s="2">
        <v>1</v>
      </c>
      <c r="F28" s="2">
        <f t="shared" si="0"/>
        <v>1</v>
      </c>
      <c r="H28" s="15"/>
    </row>
    <row r="29" spans="1:9" x14ac:dyDescent="0.2">
      <c r="A29" s="13">
        <v>27</v>
      </c>
      <c r="B29" s="7" t="s">
        <v>77</v>
      </c>
      <c r="C29" s="9" t="s">
        <v>82</v>
      </c>
      <c r="E29" s="2">
        <v>1</v>
      </c>
      <c r="F29" s="2">
        <f t="shared" si="0"/>
        <v>1</v>
      </c>
      <c r="H29" s="15"/>
    </row>
    <row r="30" spans="1:9" x14ac:dyDescent="0.2">
      <c r="A30" s="13">
        <v>28</v>
      </c>
      <c r="B30" s="7" t="s">
        <v>78</v>
      </c>
      <c r="C30" s="9" t="s">
        <v>82</v>
      </c>
      <c r="E30" s="2">
        <v>1</v>
      </c>
      <c r="F30" s="2">
        <f t="shared" si="0"/>
        <v>1</v>
      </c>
      <c r="H30" s="15"/>
    </row>
    <row r="31" spans="1:9" x14ac:dyDescent="0.2">
      <c r="A31" s="13">
        <v>29</v>
      </c>
      <c r="B31" s="7" t="s">
        <v>79</v>
      </c>
      <c r="C31" s="9" t="s">
        <v>21</v>
      </c>
      <c r="E31" s="2">
        <v>1</v>
      </c>
      <c r="F31" s="2">
        <f t="shared" si="0"/>
        <v>1</v>
      </c>
      <c r="H31" s="15"/>
    </row>
    <row r="32" spans="1:9" x14ac:dyDescent="0.2">
      <c r="A32" s="13">
        <v>30</v>
      </c>
      <c r="B32" s="7" t="s">
        <v>2</v>
      </c>
      <c r="C32" s="9" t="s">
        <v>3</v>
      </c>
      <c r="E32" s="2">
        <v>1</v>
      </c>
      <c r="F32" s="2">
        <f t="shared" si="0"/>
        <v>1</v>
      </c>
      <c r="H32" s="15"/>
    </row>
    <row r="33" spans="1:8" x14ac:dyDescent="0.2">
      <c r="A33" s="13">
        <v>31</v>
      </c>
      <c r="B33" s="7" t="s">
        <v>44</v>
      </c>
      <c r="C33" s="9" t="s">
        <v>82</v>
      </c>
      <c r="E33" s="2">
        <v>1</v>
      </c>
      <c r="F33" s="2">
        <f t="shared" si="0"/>
        <v>1</v>
      </c>
      <c r="H33" s="15"/>
    </row>
    <row r="34" spans="1:8" x14ac:dyDescent="0.2">
      <c r="A34" s="13">
        <v>32</v>
      </c>
      <c r="B34" s="7" t="s">
        <v>80</v>
      </c>
      <c r="C34" s="8" t="s">
        <v>49</v>
      </c>
      <c r="E34" s="2">
        <v>1</v>
      </c>
      <c r="F34" s="2">
        <f t="shared" si="0"/>
        <v>1</v>
      </c>
      <c r="H34" s="15"/>
    </row>
    <row r="35" spans="1:8" x14ac:dyDescent="0.2">
      <c r="A35" s="13">
        <v>33</v>
      </c>
      <c r="B35" s="7" t="s">
        <v>50</v>
      </c>
      <c r="C35" s="8" t="s">
        <v>49</v>
      </c>
      <c r="E35" s="2">
        <v>1</v>
      </c>
      <c r="F35" s="2">
        <f t="shared" si="0"/>
        <v>1</v>
      </c>
      <c r="H35" s="15"/>
    </row>
    <row r="36" spans="1:8" x14ac:dyDescent="0.2">
      <c r="A36" s="13">
        <v>34</v>
      </c>
      <c r="B36" s="7" t="s">
        <v>81</v>
      </c>
      <c r="C36" s="10" t="s">
        <v>85</v>
      </c>
      <c r="E36" s="2">
        <v>1</v>
      </c>
      <c r="F36" s="2">
        <f t="shared" si="0"/>
        <v>1</v>
      </c>
      <c r="H36" s="15"/>
    </row>
    <row r="37" spans="1:8" x14ac:dyDescent="0.2">
      <c r="A37" s="13"/>
    </row>
    <row r="38" spans="1:8" x14ac:dyDescent="0.2">
      <c r="A38" s="13"/>
    </row>
  </sheetData>
  <sortState ref="B3:F36">
    <sortCondition descending="1" ref="F3:F3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Total</vt:lpstr>
      <vt:lpstr>1 Åtvidaberg</vt:lpstr>
      <vt:lpstr>2 Malmö</vt:lpstr>
      <vt:lpstr>3 Partille</vt:lpstr>
      <vt:lpstr>Total!Utskriftsområde</vt:lpstr>
    </vt:vector>
  </TitlesOfParts>
  <Company>PERI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strand</dc:creator>
  <cp:lastModifiedBy>ekman</cp:lastModifiedBy>
  <cp:lastPrinted>2017-01-03T19:45:27Z</cp:lastPrinted>
  <dcterms:created xsi:type="dcterms:W3CDTF">2015-05-13T14:08:14Z</dcterms:created>
  <dcterms:modified xsi:type="dcterms:W3CDTF">2017-01-03T19:47:44Z</dcterms:modified>
</cp:coreProperties>
</file>