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20" activeTab="0"/>
  </bookViews>
  <sheets>
    <sheet name="Std 16D" sheetId="1" r:id="rId1"/>
    <sheet name="Pr24 jun" sheetId="2" r:id="rId2"/>
    <sheet name="Pr24 senior" sheetId="3" r:id="rId3"/>
    <sheet name="Open 12" sheetId="4" r:id="rId4"/>
    <sheet name="Box 12" sheetId="5" r:id="rId5"/>
  </sheets>
  <definedNames/>
  <calcPr fullCalcOnLoad="1"/>
</workbook>
</file>

<file path=xl/sharedStrings.xml><?xml version="1.0" encoding="utf-8"?>
<sst xmlns="http://schemas.openxmlformats.org/spreadsheetml/2006/main" count="425" uniqueCount="163">
  <si>
    <t>Edvin Ström</t>
  </si>
  <si>
    <t>Boxholms MK</t>
  </si>
  <si>
    <t>Mullsjö</t>
  </si>
  <si>
    <t>Totalt</t>
  </si>
  <si>
    <t>Plac.</t>
  </si>
  <si>
    <t>Namn</t>
  </si>
  <si>
    <t>Klubb</t>
  </si>
  <si>
    <t>Markus Ström</t>
  </si>
  <si>
    <t>Dennis Morén</t>
  </si>
  <si>
    <t>Karl Ahlqvist</t>
  </si>
  <si>
    <t>Anton Pettersson</t>
  </si>
  <si>
    <t>Emma Bergman</t>
  </si>
  <si>
    <t>Åtvidabergs MK</t>
  </si>
  <si>
    <t>Fredrik Hagberg</t>
  </si>
  <si>
    <t>Christoffer Bruseby</t>
  </si>
  <si>
    <t>Izak Samuelsson</t>
  </si>
  <si>
    <t>Jens Hagberg</t>
  </si>
  <si>
    <t>Jacob Kjell</t>
  </si>
  <si>
    <t>Emrik Larsson</t>
  </si>
  <si>
    <t>Wilma Stamh</t>
  </si>
  <si>
    <t>Joel Karlsson</t>
  </si>
  <si>
    <t>Alexander Ström</t>
  </si>
  <si>
    <t>Hugo Gustavsson</t>
  </si>
  <si>
    <t>Team Birka</t>
  </si>
  <si>
    <t>Emil Pettersson</t>
  </si>
  <si>
    <t>Charlie Berntsson</t>
  </si>
  <si>
    <t>Linus Nilsson</t>
  </si>
  <si>
    <t>Andreas Andersson</t>
  </si>
  <si>
    <t>Viktor Kreutz</t>
  </si>
  <si>
    <t>Isak Kreutz</t>
  </si>
  <si>
    <t>Jonathan Nagel</t>
  </si>
  <si>
    <t>Isak Rosén</t>
  </si>
  <si>
    <t>MK Ran Askersund</t>
  </si>
  <si>
    <t>Wilma Thorsson</t>
  </si>
  <si>
    <t>Filip Restadh</t>
  </si>
  <si>
    <t>William Kjell</t>
  </si>
  <si>
    <t>Malkom Larsson</t>
  </si>
  <si>
    <t>#1</t>
  </si>
  <si>
    <t>#2</t>
  </si>
  <si>
    <t>#3</t>
  </si>
  <si>
    <t>#4</t>
  </si>
  <si>
    <t>#5</t>
  </si>
  <si>
    <t>#2- Boxholm</t>
  </si>
  <si>
    <t>#4- Askersund</t>
  </si>
  <si>
    <t>#5- Åtvidaberg</t>
  </si>
  <si>
    <t>#3- Mönsterås</t>
  </si>
  <si>
    <t>#1 - Mullsjö</t>
  </si>
  <si>
    <t>Deltävling =</t>
  </si>
  <si>
    <t>SALOON STANDARD 16D</t>
  </si>
  <si>
    <t>Sv. Scalextrickl.</t>
  </si>
  <si>
    <t>Erica Axelsson</t>
  </si>
  <si>
    <t>Team 21 Mönsterås</t>
  </si>
  <si>
    <t>Erik Hellblad</t>
  </si>
  <si>
    <t>Jonas Axelsson</t>
  </si>
  <si>
    <t>Daniel Blomqvist</t>
  </si>
  <si>
    <t>Hugo Halkjaer</t>
  </si>
  <si>
    <t>Jesper Lindgren</t>
  </si>
  <si>
    <t>Casper Wigren</t>
  </si>
  <si>
    <t>Werner Samuelsson</t>
  </si>
  <si>
    <t>Oskar Axelsson</t>
  </si>
  <si>
    <t>Arvid Carlsson</t>
  </si>
  <si>
    <t>Andreas Karlsson</t>
  </si>
  <si>
    <t>Erik Gustavsson</t>
  </si>
  <si>
    <t>Ture Wallin</t>
  </si>
  <si>
    <t>Victor Carlsson</t>
  </si>
  <si>
    <t>Alexander Sandberg</t>
  </si>
  <si>
    <t>Isac Ramberg</t>
  </si>
  <si>
    <t>Klara Nylin</t>
  </si>
  <si>
    <t>Joacim Johansson</t>
  </si>
  <si>
    <t>Isak Appelgren</t>
  </si>
  <si>
    <t>Johan Karlsson</t>
  </si>
  <si>
    <t>Johan Restadh</t>
  </si>
  <si>
    <t>Dennis Eriksson</t>
  </si>
  <si>
    <t>19'</t>
  </si>
  <si>
    <t>16'</t>
  </si>
  <si>
    <t>10'</t>
  </si>
  <si>
    <t>13'</t>
  </si>
  <si>
    <t>7'</t>
  </si>
  <si>
    <t>8'</t>
  </si>
  <si>
    <t>Jocke Halldorf</t>
  </si>
  <si>
    <t>Liam Rosén</t>
  </si>
  <si>
    <t>Tod Schultz</t>
  </si>
  <si>
    <t>20´</t>
  </si>
  <si>
    <t>25´</t>
  </si>
  <si>
    <t>19´</t>
  </si>
  <si>
    <t>6´</t>
  </si>
  <si>
    <t>14`</t>
  </si>
  <si>
    <t>17`</t>
  </si>
  <si>
    <t>7`</t>
  </si>
  <si>
    <t>8`</t>
  </si>
  <si>
    <t>SALOON Production 1/24 Junior</t>
  </si>
  <si>
    <t>Fredrik Bergdahl</t>
  </si>
  <si>
    <t>22'</t>
  </si>
  <si>
    <t>23´</t>
  </si>
  <si>
    <t>Viktor Bergman</t>
  </si>
  <si>
    <t>Jesper Brommesson</t>
  </si>
  <si>
    <t>18´</t>
  </si>
  <si>
    <t>Joel Hallberg</t>
  </si>
  <si>
    <t>21'</t>
  </si>
  <si>
    <t>21´</t>
  </si>
  <si>
    <t>Sam Andersson</t>
  </si>
  <si>
    <t>Jim Andersson</t>
  </si>
  <si>
    <t>John Widegren</t>
  </si>
  <si>
    <t>Anton Wigenstedt</t>
  </si>
  <si>
    <t>Victor Thorsson</t>
  </si>
  <si>
    <t>SALOON Production 1/24</t>
  </si>
  <si>
    <t>Michael Landrud</t>
  </si>
  <si>
    <t>32'</t>
  </si>
  <si>
    <t>31´</t>
  </si>
  <si>
    <t>Mikael Gustavsson</t>
  </si>
  <si>
    <t>Thomas Werner</t>
  </si>
  <si>
    <t>17´</t>
  </si>
  <si>
    <t>Per Andersson</t>
  </si>
  <si>
    <t>14´</t>
  </si>
  <si>
    <t>Tom Andersson</t>
  </si>
  <si>
    <t>Johan Thorsson</t>
  </si>
  <si>
    <t>15'</t>
  </si>
  <si>
    <t>16´</t>
  </si>
  <si>
    <t>Helen Bergman</t>
  </si>
  <si>
    <t>Gunnar Åmell</t>
  </si>
  <si>
    <t>Mullsjö MHF:u</t>
  </si>
  <si>
    <t>Sören Pettersson</t>
  </si>
  <si>
    <t>14'</t>
  </si>
  <si>
    <t>12´</t>
  </si>
  <si>
    <t>Mikael Svensson</t>
  </si>
  <si>
    <t>Anders Brommesson</t>
  </si>
  <si>
    <t>9´</t>
  </si>
  <si>
    <t>Christian Johansson</t>
  </si>
  <si>
    <t>Egil Aksnes</t>
  </si>
  <si>
    <t>Asker Norge</t>
  </si>
  <si>
    <t>Simon Gustavsson</t>
  </si>
  <si>
    <t>Lukas Larsson</t>
  </si>
  <si>
    <t>Torgny Matsson</t>
  </si>
  <si>
    <t>7´</t>
  </si>
  <si>
    <t>Daniel Ax</t>
  </si>
  <si>
    <t>Ulf Karlsson</t>
  </si>
  <si>
    <t>Johnny Andersen</t>
  </si>
  <si>
    <t>Örjan Hansen</t>
  </si>
  <si>
    <t>4´</t>
  </si>
  <si>
    <t>Lennart Wallin</t>
  </si>
  <si>
    <t>Tobbe Wågman</t>
  </si>
  <si>
    <t>Peter Krüger</t>
  </si>
  <si>
    <t>Kaspars Mudelis</t>
  </si>
  <si>
    <t>Håkan Hjalmarsson</t>
  </si>
  <si>
    <t>Rolf Ax</t>
  </si>
  <si>
    <t>Andreas Svensson</t>
  </si>
  <si>
    <t>Richard Karlsson</t>
  </si>
  <si>
    <t>Tobias Thell</t>
  </si>
  <si>
    <t>Christoffer Karlsson</t>
  </si>
  <si>
    <t>Timmy Fagerlund</t>
  </si>
  <si>
    <t>SSK</t>
  </si>
  <si>
    <t>Stefan Morén</t>
  </si>
  <si>
    <t>Geir Jensrud</t>
  </si>
  <si>
    <t>Patrik Tenbrock</t>
  </si>
  <si>
    <t>Lars Friberg</t>
  </si>
  <si>
    <t>Carolin Karlsson</t>
  </si>
  <si>
    <t>Box 12</t>
  </si>
  <si>
    <t>Joakim Lindgren</t>
  </si>
  <si>
    <t>Thomas Halkjaer</t>
  </si>
  <si>
    <t>Joel Axelsson</t>
  </si>
  <si>
    <t>Open 12</t>
  </si>
  <si>
    <t>#4 - Askersund</t>
  </si>
  <si>
    <t>Mullsjö MHF-u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</si>
</sst>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Engravers MT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Engravers MT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0" borderId="10" xfId="0" applyFont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Border="1" applyAlignment="1" quotePrefix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75" zoomScaleNormal="75" zoomScalePageLayoutView="0" workbookViewId="0" topLeftCell="A1">
      <selection activeCell="L61" sqref="L61"/>
    </sheetView>
  </sheetViews>
  <sheetFormatPr defaultColWidth="9.140625" defaultRowHeight="15"/>
  <cols>
    <col min="1" max="1" width="6.8515625" style="0" customWidth="1"/>
    <col min="2" max="3" width="19.28125" style="0" customWidth="1"/>
    <col min="4" max="5" width="4.8515625" style="0" customWidth="1"/>
    <col min="6" max="7" width="5.00390625" style="0" customWidth="1"/>
    <col min="8" max="8" width="4.8515625" style="0" customWidth="1"/>
    <col min="9" max="9" width="5.8515625" style="0" customWidth="1"/>
  </cols>
  <sheetData>
    <row r="1" spans="2:3" ht="23.25" customHeight="1">
      <c r="B1" s="7" t="s">
        <v>48</v>
      </c>
      <c r="C1" s="7"/>
    </row>
    <row r="2" spans="3:7" ht="23.25" customHeight="1">
      <c r="C2" s="4" t="s">
        <v>47</v>
      </c>
      <c r="D2" s="4" t="s">
        <v>46</v>
      </c>
      <c r="E2" s="4"/>
      <c r="G2" s="5"/>
    </row>
    <row r="3" spans="3:7" ht="22.5" customHeight="1">
      <c r="C3" s="4"/>
      <c r="D3" s="4" t="s">
        <v>42</v>
      </c>
      <c r="E3" s="6"/>
      <c r="F3" s="6"/>
      <c r="G3" s="5"/>
    </row>
    <row r="4" spans="3:7" ht="22.5" customHeight="1">
      <c r="C4" s="4"/>
      <c r="D4" s="4" t="s">
        <v>45</v>
      </c>
      <c r="E4" s="6"/>
      <c r="F4" s="6"/>
      <c r="G4" s="5"/>
    </row>
    <row r="5" spans="3:7" ht="22.5" customHeight="1">
      <c r="C5" s="4"/>
      <c r="D5" s="4" t="s">
        <v>43</v>
      </c>
      <c r="E5" s="6"/>
      <c r="F5" s="6"/>
      <c r="G5" s="5"/>
    </row>
    <row r="6" spans="3:7" ht="22.5" customHeight="1">
      <c r="C6" s="4"/>
      <c r="D6" s="4" t="s">
        <v>44</v>
      </c>
      <c r="E6" s="6"/>
      <c r="F6" s="6"/>
      <c r="G6" s="5"/>
    </row>
    <row r="7" ht="22.5" customHeight="1"/>
    <row r="8" spans="1:9" ht="22.5" customHeight="1">
      <c r="A8" s="1" t="s">
        <v>4</v>
      </c>
      <c r="B8" s="2" t="s">
        <v>5</v>
      </c>
      <c r="C8" s="2" t="s">
        <v>6</v>
      </c>
      <c r="D8" s="1" t="s">
        <v>37</v>
      </c>
      <c r="E8" s="1" t="s">
        <v>38</v>
      </c>
      <c r="F8" s="1" t="s">
        <v>39</v>
      </c>
      <c r="G8" s="1" t="s">
        <v>40</v>
      </c>
      <c r="H8" s="1" t="s">
        <v>41</v>
      </c>
      <c r="I8" s="2" t="s">
        <v>3</v>
      </c>
    </row>
    <row r="9" spans="1:9" ht="22.5" customHeight="1">
      <c r="A9" s="1">
        <v>1</v>
      </c>
      <c r="B9" s="2" t="s">
        <v>0</v>
      </c>
      <c r="C9" s="2" t="s">
        <v>1</v>
      </c>
      <c r="D9" s="1">
        <v>34</v>
      </c>
      <c r="E9" s="1">
        <v>32</v>
      </c>
      <c r="F9" s="1">
        <v>29</v>
      </c>
      <c r="G9" s="8" t="s">
        <v>73</v>
      </c>
      <c r="H9" s="9" t="s">
        <v>74</v>
      </c>
      <c r="I9" s="1">
        <f aca="true" t="shared" si="0" ref="I9:I14">SUM(D9:H9)</f>
        <v>95</v>
      </c>
    </row>
    <row r="10" spans="1:9" ht="22.5" customHeight="1">
      <c r="A10" s="1">
        <v>2</v>
      </c>
      <c r="B10" s="2" t="s">
        <v>16</v>
      </c>
      <c r="C10" s="2" t="s">
        <v>1</v>
      </c>
      <c r="D10" s="8" t="s">
        <v>74</v>
      </c>
      <c r="E10" s="1">
        <v>31</v>
      </c>
      <c r="F10" s="1">
        <v>29</v>
      </c>
      <c r="G10" s="1">
        <v>24</v>
      </c>
      <c r="H10" s="9" t="s">
        <v>82</v>
      </c>
      <c r="I10" s="1">
        <f t="shared" si="0"/>
        <v>84</v>
      </c>
    </row>
    <row r="11" spans="1:9" ht="22.5" customHeight="1">
      <c r="A11" s="1">
        <v>3</v>
      </c>
      <c r="B11" s="2" t="s">
        <v>21</v>
      </c>
      <c r="C11" s="2" t="s">
        <v>1</v>
      </c>
      <c r="D11" s="2"/>
      <c r="E11" s="1">
        <v>25</v>
      </c>
      <c r="F11" s="1">
        <v>30</v>
      </c>
      <c r="G11" s="9" t="s">
        <v>83</v>
      </c>
      <c r="H11" s="10">
        <v>27</v>
      </c>
      <c r="I11" s="1">
        <f t="shared" si="0"/>
        <v>82</v>
      </c>
    </row>
    <row r="12" spans="1:9" ht="22.5" customHeight="1">
      <c r="A12" s="1">
        <v>4</v>
      </c>
      <c r="B12" s="2" t="s">
        <v>13</v>
      </c>
      <c r="C12" s="2" t="s">
        <v>1</v>
      </c>
      <c r="D12" s="8" t="s">
        <v>73</v>
      </c>
      <c r="E12" s="1">
        <v>22</v>
      </c>
      <c r="F12" s="1">
        <v>23</v>
      </c>
      <c r="G12" s="1">
        <v>31</v>
      </c>
      <c r="H12" s="9" t="s">
        <v>84</v>
      </c>
      <c r="I12" s="1">
        <f t="shared" si="0"/>
        <v>76</v>
      </c>
    </row>
    <row r="13" spans="1:9" ht="22.5" customHeight="1">
      <c r="A13" s="1">
        <v>5</v>
      </c>
      <c r="B13" s="2" t="s">
        <v>7</v>
      </c>
      <c r="C13" s="2" t="s">
        <v>1</v>
      </c>
      <c r="D13" s="1">
        <v>28</v>
      </c>
      <c r="E13" s="1">
        <v>23</v>
      </c>
      <c r="F13" s="1">
        <v>22</v>
      </c>
      <c r="G13" s="8" t="s">
        <v>75</v>
      </c>
      <c r="H13" s="10"/>
      <c r="I13" s="1">
        <f t="shared" si="0"/>
        <v>73</v>
      </c>
    </row>
    <row r="14" spans="1:9" ht="22.5" customHeight="1">
      <c r="A14" s="1">
        <v>6</v>
      </c>
      <c r="B14" s="2" t="s">
        <v>8</v>
      </c>
      <c r="C14" s="2" t="s">
        <v>2</v>
      </c>
      <c r="D14" s="1">
        <v>25</v>
      </c>
      <c r="E14" s="1">
        <v>20</v>
      </c>
      <c r="F14" s="8" t="s">
        <v>74</v>
      </c>
      <c r="G14" s="1">
        <v>21</v>
      </c>
      <c r="H14" s="9" t="s">
        <v>86</v>
      </c>
      <c r="I14" s="1">
        <f t="shared" si="0"/>
        <v>66</v>
      </c>
    </row>
    <row r="15" spans="1:9" ht="22.5" customHeight="1">
      <c r="A15" s="1">
        <v>7</v>
      </c>
      <c r="B15" s="2" t="s">
        <v>71</v>
      </c>
      <c r="C15" s="2" t="s">
        <v>32</v>
      </c>
      <c r="D15" s="2"/>
      <c r="E15" s="1"/>
      <c r="F15" s="1"/>
      <c r="G15" s="1">
        <v>32</v>
      </c>
      <c r="H15" s="10">
        <v>28</v>
      </c>
      <c r="I15" s="1">
        <f>SUM(G15:H15)</f>
        <v>60</v>
      </c>
    </row>
    <row r="16" spans="1:9" ht="22.5" customHeight="1">
      <c r="A16" s="1">
        <v>8</v>
      </c>
      <c r="B16" s="2" t="s">
        <v>10</v>
      </c>
      <c r="C16" s="2" t="s">
        <v>1</v>
      </c>
      <c r="D16" s="1">
        <v>21</v>
      </c>
      <c r="E16" s="9" t="s">
        <v>87</v>
      </c>
      <c r="F16" s="8" t="s">
        <v>76</v>
      </c>
      <c r="G16" s="1">
        <v>20</v>
      </c>
      <c r="H16" s="10">
        <v>18</v>
      </c>
      <c r="I16" s="1">
        <f aca="true" t="shared" si="1" ref="I16:I21">SUM(D16:H16)</f>
        <v>59</v>
      </c>
    </row>
    <row r="17" spans="1:9" ht="22.5" customHeight="1">
      <c r="A17" s="1">
        <v>9</v>
      </c>
      <c r="B17" s="2" t="s">
        <v>14</v>
      </c>
      <c r="C17" s="2" t="s">
        <v>1</v>
      </c>
      <c r="D17" s="1">
        <v>18</v>
      </c>
      <c r="E17" s="1">
        <v>19</v>
      </c>
      <c r="F17" s="1">
        <v>17</v>
      </c>
      <c r="G17" s="1"/>
      <c r="H17" s="10"/>
      <c r="I17" s="1">
        <f t="shared" si="1"/>
        <v>54</v>
      </c>
    </row>
    <row r="18" spans="1:9" ht="22.5" customHeight="1">
      <c r="A18" s="1">
        <v>10</v>
      </c>
      <c r="B18" s="2" t="s">
        <v>15</v>
      </c>
      <c r="C18" s="2" t="s">
        <v>12</v>
      </c>
      <c r="D18" s="1">
        <v>17</v>
      </c>
      <c r="E18" s="8" t="s">
        <v>76</v>
      </c>
      <c r="F18" s="1">
        <v>19</v>
      </c>
      <c r="G18" s="1">
        <v>16</v>
      </c>
      <c r="H18" s="10"/>
      <c r="I18" s="1">
        <f t="shared" si="1"/>
        <v>52</v>
      </c>
    </row>
    <row r="19" spans="1:9" ht="22.5" customHeight="1">
      <c r="A19" s="1">
        <v>11</v>
      </c>
      <c r="B19" s="3" t="s">
        <v>9</v>
      </c>
      <c r="C19" s="2" t="s">
        <v>49</v>
      </c>
      <c r="D19" s="1">
        <v>23</v>
      </c>
      <c r="E19" s="1"/>
      <c r="F19" s="1">
        <v>14</v>
      </c>
      <c r="G19" s="1">
        <v>14</v>
      </c>
      <c r="H19" s="9" t="s">
        <v>85</v>
      </c>
      <c r="I19" s="1">
        <f t="shared" si="1"/>
        <v>51</v>
      </c>
    </row>
    <row r="20" spans="1:9" ht="22.5" customHeight="1">
      <c r="A20" s="1">
        <v>12</v>
      </c>
      <c r="B20" s="2" t="s">
        <v>17</v>
      </c>
      <c r="C20" s="2" t="s">
        <v>1</v>
      </c>
      <c r="D20" s="1">
        <v>15</v>
      </c>
      <c r="E20" s="1">
        <v>15</v>
      </c>
      <c r="F20" s="8" t="s">
        <v>78</v>
      </c>
      <c r="G20" s="1">
        <v>18</v>
      </c>
      <c r="H20" s="9" t="s">
        <v>88</v>
      </c>
      <c r="I20" s="1">
        <f t="shared" si="1"/>
        <v>48</v>
      </c>
    </row>
    <row r="21" spans="1:9" ht="22.5" customHeight="1">
      <c r="A21" s="1">
        <v>13</v>
      </c>
      <c r="B21" s="2" t="s">
        <v>11</v>
      </c>
      <c r="C21" s="2" t="s">
        <v>12</v>
      </c>
      <c r="D21" s="1">
        <v>22</v>
      </c>
      <c r="E21" s="8" t="s">
        <v>77</v>
      </c>
      <c r="F21" s="1">
        <v>12</v>
      </c>
      <c r="G21" s="9" t="s">
        <v>89</v>
      </c>
      <c r="H21" s="10">
        <v>12</v>
      </c>
      <c r="I21" s="1">
        <f t="shared" si="1"/>
        <v>46</v>
      </c>
    </row>
    <row r="22" spans="1:9" ht="22.5" customHeight="1">
      <c r="A22" s="1">
        <v>14</v>
      </c>
      <c r="B22" s="2" t="s">
        <v>60</v>
      </c>
      <c r="C22" s="2" t="s">
        <v>12</v>
      </c>
      <c r="D22" s="2"/>
      <c r="E22" s="1"/>
      <c r="F22" s="1"/>
      <c r="G22" s="1">
        <v>17</v>
      </c>
      <c r="H22" s="10">
        <v>27</v>
      </c>
      <c r="I22" s="1">
        <f>SUM(G22:H22)</f>
        <v>44</v>
      </c>
    </row>
    <row r="23" spans="1:9" ht="22.5" customHeight="1">
      <c r="A23" s="1">
        <v>15</v>
      </c>
      <c r="B23" s="2" t="s">
        <v>22</v>
      </c>
      <c r="C23" s="2" t="s">
        <v>23</v>
      </c>
      <c r="D23" s="2"/>
      <c r="E23" s="1">
        <v>16</v>
      </c>
      <c r="F23" s="1">
        <v>10</v>
      </c>
      <c r="G23" s="1"/>
      <c r="H23" s="10">
        <v>15</v>
      </c>
      <c r="I23" s="1">
        <f>SUM(D23:H23)</f>
        <v>41</v>
      </c>
    </row>
    <row r="24" spans="1:9" ht="22.5" customHeight="1">
      <c r="A24" s="1">
        <v>16</v>
      </c>
      <c r="B24" s="2" t="s">
        <v>25</v>
      </c>
      <c r="C24" s="2" t="s">
        <v>49</v>
      </c>
      <c r="D24" s="2"/>
      <c r="E24" s="1">
        <v>12</v>
      </c>
      <c r="F24" s="1"/>
      <c r="G24" s="1">
        <v>15</v>
      </c>
      <c r="H24" s="10">
        <v>13</v>
      </c>
      <c r="I24" s="1">
        <f>SUM(D24:H24)</f>
        <v>40</v>
      </c>
    </row>
    <row r="25" spans="1:9" ht="22.5" customHeight="1">
      <c r="A25" s="1">
        <v>17</v>
      </c>
      <c r="B25" s="2" t="s">
        <v>18</v>
      </c>
      <c r="C25" s="2" t="s">
        <v>1</v>
      </c>
      <c r="D25" s="1">
        <v>14</v>
      </c>
      <c r="E25" s="1">
        <v>18</v>
      </c>
      <c r="F25" s="1"/>
      <c r="G25" s="1"/>
      <c r="H25" s="10"/>
      <c r="I25" s="1">
        <f>SUM(D25:H25)</f>
        <v>32</v>
      </c>
    </row>
    <row r="26" spans="1:9" ht="22.5" customHeight="1">
      <c r="A26" s="1">
        <v>18</v>
      </c>
      <c r="B26" s="2" t="s">
        <v>61</v>
      </c>
      <c r="C26" s="2" t="s">
        <v>32</v>
      </c>
      <c r="D26" s="2"/>
      <c r="E26" s="1"/>
      <c r="F26" s="1"/>
      <c r="G26" s="1">
        <v>13</v>
      </c>
      <c r="H26" s="10">
        <v>17</v>
      </c>
      <c r="I26" s="1">
        <f>SUM(G26:H26)</f>
        <v>30</v>
      </c>
    </row>
    <row r="27" spans="1:9" ht="23.25" customHeight="1">
      <c r="A27" s="1">
        <v>18</v>
      </c>
      <c r="B27" s="2" t="s">
        <v>79</v>
      </c>
      <c r="C27" s="2" t="s">
        <v>12</v>
      </c>
      <c r="D27" s="2"/>
      <c r="E27" s="1"/>
      <c r="F27" s="1"/>
      <c r="G27" s="1"/>
      <c r="H27" s="10">
        <v>30</v>
      </c>
      <c r="I27" s="1">
        <f>SUM(H27)</f>
        <v>30</v>
      </c>
    </row>
    <row r="28" spans="1:9" ht="22.5" customHeight="1">
      <c r="A28" s="1">
        <v>20</v>
      </c>
      <c r="B28" s="2" t="s">
        <v>27</v>
      </c>
      <c r="C28" s="2" t="s">
        <v>12</v>
      </c>
      <c r="D28" s="2"/>
      <c r="E28" s="1">
        <v>6</v>
      </c>
      <c r="F28" s="1"/>
      <c r="G28" s="1"/>
      <c r="H28" s="10">
        <v>21</v>
      </c>
      <c r="I28" s="1">
        <f>SUM(D28:H28)</f>
        <v>27</v>
      </c>
    </row>
    <row r="29" spans="1:9" ht="22.5" customHeight="1">
      <c r="A29" s="1">
        <v>21</v>
      </c>
      <c r="B29" s="2" t="s">
        <v>20</v>
      </c>
      <c r="C29" s="2" t="s">
        <v>1</v>
      </c>
      <c r="D29" s="1">
        <v>12</v>
      </c>
      <c r="E29" s="1">
        <v>9</v>
      </c>
      <c r="F29" s="1"/>
      <c r="G29" s="1"/>
      <c r="H29" s="10">
        <v>4</v>
      </c>
      <c r="I29" s="1">
        <f>SUM(D29:H29)</f>
        <v>25</v>
      </c>
    </row>
    <row r="30" spans="1:9" ht="22.5" customHeight="1">
      <c r="A30" s="1">
        <v>22</v>
      </c>
      <c r="B30" s="2" t="s">
        <v>26</v>
      </c>
      <c r="C30" s="2" t="s">
        <v>2</v>
      </c>
      <c r="D30" s="2"/>
      <c r="E30" s="1">
        <v>11</v>
      </c>
      <c r="F30" s="1">
        <v>9</v>
      </c>
      <c r="G30" s="1"/>
      <c r="H30" s="10"/>
      <c r="I30" s="1">
        <f>SUM(D30:H30)</f>
        <v>20</v>
      </c>
    </row>
    <row r="31" spans="1:9" ht="23.25" customHeight="1">
      <c r="A31" s="1">
        <v>22</v>
      </c>
      <c r="B31" s="2" t="s">
        <v>50</v>
      </c>
      <c r="C31" s="2" t="s">
        <v>51</v>
      </c>
      <c r="D31" s="2"/>
      <c r="E31" s="1"/>
      <c r="F31" s="1">
        <v>20</v>
      </c>
      <c r="G31" s="1"/>
      <c r="H31" s="10"/>
      <c r="I31" s="1">
        <f>SUM(D31:H31)</f>
        <v>20</v>
      </c>
    </row>
    <row r="32" spans="1:9" ht="23.25" customHeight="1">
      <c r="A32" s="1">
        <v>24</v>
      </c>
      <c r="B32" s="2" t="s">
        <v>52</v>
      </c>
      <c r="C32" s="2" t="s">
        <v>51</v>
      </c>
      <c r="D32" s="2"/>
      <c r="E32" s="1"/>
      <c r="F32" s="1">
        <v>18</v>
      </c>
      <c r="G32" s="1"/>
      <c r="H32" s="10"/>
      <c r="I32" s="1">
        <v>18</v>
      </c>
    </row>
    <row r="33" spans="1:9" ht="23.25" customHeight="1">
      <c r="A33" s="1">
        <v>25</v>
      </c>
      <c r="B33" s="2" t="s">
        <v>34</v>
      </c>
      <c r="C33" s="2" t="s">
        <v>32</v>
      </c>
      <c r="D33" s="2"/>
      <c r="E33" s="1">
        <v>2</v>
      </c>
      <c r="F33" s="1"/>
      <c r="G33" s="1">
        <v>4</v>
      </c>
      <c r="H33" s="10">
        <v>11</v>
      </c>
      <c r="I33" s="1">
        <f>SUM(D33:H33)</f>
        <v>17</v>
      </c>
    </row>
    <row r="34" spans="1:9" ht="23.25" customHeight="1">
      <c r="A34" s="1">
        <v>26</v>
      </c>
      <c r="B34" s="2" t="s">
        <v>63</v>
      </c>
      <c r="C34" s="2" t="s">
        <v>32</v>
      </c>
      <c r="D34" s="2"/>
      <c r="E34" s="1"/>
      <c r="F34" s="1"/>
      <c r="G34" s="1">
        <v>7</v>
      </c>
      <c r="H34" s="10">
        <v>9</v>
      </c>
      <c r="I34" s="1">
        <f>SUM(G34:H34)</f>
        <v>16</v>
      </c>
    </row>
    <row r="35" spans="1:9" ht="23.25" customHeight="1">
      <c r="A35" s="1">
        <v>26</v>
      </c>
      <c r="B35" s="2" t="s">
        <v>64</v>
      </c>
      <c r="C35" s="2" t="s">
        <v>12</v>
      </c>
      <c r="D35" s="2"/>
      <c r="E35" s="1"/>
      <c r="F35" s="1"/>
      <c r="G35" s="1">
        <v>6</v>
      </c>
      <c r="H35" s="10">
        <v>10</v>
      </c>
      <c r="I35" s="1">
        <f>SUM(G35:H35)</f>
        <v>16</v>
      </c>
    </row>
    <row r="36" spans="1:9" ht="23.25" customHeight="1">
      <c r="A36" s="1">
        <v>28</v>
      </c>
      <c r="B36" s="2" t="s">
        <v>53</v>
      </c>
      <c r="C36" s="2" t="s">
        <v>51</v>
      </c>
      <c r="D36" s="2"/>
      <c r="E36" s="1"/>
      <c r="F36" s="1">
        <v>15</v>
      </c>
      <c r="G36" s="1"/>
      <c r="H36" s="10"/>
      <c r="I36" s="1">
        <v>15</v>
      </c>
    </row>
    <row r="37" spans="1:9" ht="23.25" customHeight="1">
      <c r="A37" s="1">
        <v>29</v>
      </c>
      <c r="B37" s="2" t="s">
        <v>24</v>
      </c>
      <c r="C37" s="2" t="s">
        <v>1</v>
      </c>
      <c r="D37" s="2"/>
      <c r="E37" s="1">
        <v>14</v>
      </c>
      <c r="F37" s="1"/>
      <c r="G37" s="1"/>
      <c r="H37" s="10"/>
      <c r="I37" s="1">
        <f>SUM(D37:H37)</f>
        <v>14</v>
      </c>
    </row>
    <row r="38" spans="1:9" ht="23.25" customHeight="1">
      <c r="A38" s="1">
        <v>30</v>
      </c>
      <c r="B38" s="2" t="s">
        <v>19</v>
      </c>
      <c r="C38" s="2" t="s">
        <v>2</v>
      </c>
      <c r="D38" s="1">
        <v>13</v>
      </c>
      <c r="E38" s="2"/>
      <c r="F38" s="1"/>
      <c r="G38" s="1"/>
      <c r="H38" s="10"/>
      <c r="I38" s="1">
        <f>SUM(D38:H38)</f>
        <v>13</v>
      </c>
    </row>
    <row r="39" spans="1:9" ht="23.25" customHeight="1">
      <c r="A39" s="1">
        <v>30</v>
      </c>
      <c r="B39" s="2" t="s">
        <v>58</v>
      </c>
      <c r="C39" s="2" t="s">
        <v>12</v>
      </c>
      <c r="D39" s="2"/>
      <c r="E39" s="1"/>
      <c r="F39" s="1">
        <v>4</v>
      </c>
      <c r="G39" s="1">
        <v>9</v>
      </c>
      <c r="H39" s="10"/>
      <c r="I39" s="1">
        <f>SUM(D39:H39)</f>
        <v>13</v>
      </c>
    </row>
    <row r="40" spans="1:9" ht="23.25" customHeight="1">
      <c r="A40" s="1">
        <v>32</v>
      </c>
      <c r="B40" s="2" t="s">
        <v>62</v>
      </c>
      <c r="C40" s="2" t="s">
        <v>32</v>
      </c>
      <c r="D40" s="2"/>
      <c r="E40" s="1"/>
      <c r="F40" s="1"/>
      <c r="G40" s="1">
        <v>12</v>
      </c>
      <c r="H40" s="10"/>
      <c r="I40" s="1">
        <f>SUM(G40:H40)</f>
        <v>12</v>
      </c>
    </row>
    <row r="41" spans="1:9" ht="23.25" customHeight="1">
      <c r="A41" s="1">
        <v>33</v>
      </c>
      <c r="B41" s="2" t="s">
        <v>54</v>
      </c>
      <c r="C41" s="2" t="s">
        <v>51</v>
      </c>
      <c r="D41" s="2"/>
      <c r="E41" s="1"/>
      <c r="F41" s="1">
        <v>11</v>
      </c>
      <c r="G41" s="1"/>
      <c r="H41" s="10"/>
      <c r="I41" s="1">
        <v>11</v>
      </c>
    </row>
    <row r="42" spans="1:9" ht="23.25" customHeight="1">
      <c r="A42" s="1">
        <v>33</v>
      </c>
      <c r="B42" s="2" t="s">
        <v>72</v>
      </c>
      <c r="C42" s="2" t="s">
        <v>2</v>
      </c>
      <c r="D42" s="2"/>
      <c r="E42" s="1"/>
      <c r="F42" s="1"/>
      <c r="G42" s="1">
        <v>11</v>
      </c>
      <c r="H42" s="10"/>
      <c r="I42" s="1">
        <f>SUM(G42:H42)</f>
        <v>11</v>
      </c>
    </row>
    <row r="43" spans="1:9" ht="23.25" customHeight="1">
      <c r="A43" s="1">
        <v>35</v>
      </c>
      <c r="B43" s="2" t="s">
        <v>28</v>
      </c>
      <c r="C43" s="2" t="s">
        <v>1</v>
      </c>
      <c r="D43" s="2"/>
      <c r="E43" s="1">
        <v>10</v>
      </c>
      <c r="F43" s="1"/>
      <c r="G43" s="1"/>
      <c r="H43" s="10"/>
      <c r="I43" s="1">
        <f>SUM(D43:H43)</f>
        <v>10</v>
      </c>
    </row>
    <row r="44" spans="1:9" ht="23.25" customHeight="1">
      <c r="A44" s="1">
        <v>36</v>
      </c>
      <c r="B44" s="2" t="s">
        <v>29</v>
      </c>
      <c r="C44" s="2" t="s">
        <v>1</v>
      </c>
      <c r="D44" s="2"/>
      <c r="E44" s="1">
        <v>8</v>
      </c>
      <c r="F44" s="1"/>
      <c r="G44" s="1"/>
      <c r="H44" s="10"/>
      <c r="I44" s="1">
        <f>SUM(D44:H44)</f>
        <v>8</v>
      </c>
    </row>
    <row r="45" spans="1:9" ht="23.25" customHeight="1">
      <c r="A45" s="1">
        <v>36</v>
      </c>
      <c r="B45" s="2" t="s">
        <v>80</v>
      </c>
      <c r="C45" s="2" t="s">
        <v>12</v>
      </c>
      <c r="D45" s="2"/>
      <c r="E45" s="1"/>
      <c r="F45" s="1"/>
      <c r="G45" s="1"/>
      <c r="H45" s="10">
        <v>8</v>
      </c>
      <c r="I45" s="1">
        <f>SUM(H45)</f>
        <v>8</v>
      </c>
    </row>
    <row r="46" spans="1:9" ht="23.25" customHeight="1">
      <c r="A46" s="1">
        <v>38</v>
      </c>
      <c r="B46" s="2" t="s">
        <v>55</v>
      </c>
      <c r="C46" s="2" t="s">
        <v>51</v>
      </c>
      <c r="D46" s="2"/>
      <c r="E46" s="1"/>
      <c r="F46" s="1">
        <v>7</v>
      </c>
      <c r="G46" s="1"/>
      <c r="H46" s="10"/>
      <c r="I46" s="1">
        <v>7</v>
      </c>
    </row>
    <row r="47" spans="1:9" ht="23.25" customHeight="1">
      <c r="A47" s="1">
        <v>39</v>
      </c>
      <c r="B47" s="2" t="s">
        <v>56</v>
      </c>
      <c r="C47" s="2" t="s">
        <v>51</v>
      </c>
      <c r="D47" s="2"/>
      <c r="E47" s="1"/>
      <c r="F47" s="1">
        <v>6</v>
      </c>
      <c r="G47" s="1"/>
      <c r="H47" s="10"/>
      <c r="I47" s="1">
        <v>6</v>
      </c>
    </row>
    <row r="48" spans="1:9" ht="23.25" customHeight="1">
      <c r="A48" s="1">
        <v>39</v>
      </c>
      <c r="B48" s="2" t="s">
        <v>33</v>
      </c>
      <c r="C48" s="2" t="s">
        <v>12</v>
      </c>
      <c r="D48" s="2"/>
      <c r="E48" s="1">
        <v>3</v>
      </c>
      <c r="F48" s="1"/>
      <c r="G48" s="1"/>
      <c r="H48" s="10">
        <v>3</v>
      </c>
      <c r="I48" s="1">
        <f>SUM(D48:H48)</f>
        <v>6</v>
      </c>
    </row>
    <row r="49" spans="1:9" ht="23.25" customHeight="1">
      <c r="A49" s="1">
        <v>41</v>
      </c>
      <c r="B49" s="2" t="s">
        <v>30</v>
      </c>
      <c r="C49" s="2" t="s">
        <v>12</v>
      </c>
      <c r="D49" s="2"/>
      <c r="E49" s="1">
        <v>5</v>
      </c>
      <c r="F49" s="1"/>
      <c r="G49" s="1"/>
      <c r="H49" s="10"/>
      <c r="I49" s="1">
        <f>SUM(D49:H49)</f>
        <v>5</v>
      </c>
    </row>
    <row r="50" spans="1:9" ht="23.25" customHeight="1">
      <c r="A50" s="1">
        <v>41</v>
      </c>
      <c r="B50" s="2" t="s">
        <v>57</v>
      </c>
      <c r="C50" s="2" t="s">
        <v>51</v>
      </c>
      <c r="D50" s="2"/>
      <c r="E50" s="1"/>
      <c r="F50" s="1">
        <v>5</v>
      </c>
      <c r="G50" s="1"/>
      <c r="H50" s="10"/>
      <c r="I50" s="1">
        <v>5</v>
      </c>
    </row>
    <row r="51" spans="1:9" ht="23.25" customHeight="1">
      <c r="A51" s="1">
        <v>41</v>
      </c>
      <c r="B51" s="2" t="s">
        <v>65</v>
      </c>
      <c r="C51" s="2" t="s">
        <v>32</v>
      </c>
      <c r="D51" s="2"/>
      <c r="E51" s="1"/>
      <c r="F51" s="1"/>
      <c r="G51" s="1">
        <v>5</v>
      </c>
      <c r="H51" s="10"/>
      <c r="I51" s="1">
        <f>SUM(G51:H51)</f>
        <v>5</v>
      </c>
    </row>
    <row r="52" spans="1:9" ht="23.25" customHeight="1">
      <c r="A52" s="1">
        <v>41</v>
      </c>
      <c r="B52" s="2" t="s">
        <v>35</v>
      </c>
      <c r="C52" s="2" t="s">
        <v>1</v>
      </c>
      <c r="D52" s="2"/>
      <c r="E52" s="1">
        <v>1</v>
      </c>
      <c r="F52" s="1">
        <v>3</v>
      </c>
      <c r="G52" s="1"/>
      <c r="H52" s="10">
        <v>1</v>
      </c>
      <c r="I52" s="1">
        <f>SUM(D52:H52)</f>
        <v>5</v>
      </c>
    </row>
    <row r="53" spans="1:9" ht="23.25" customHeight="1">
      <c r="A53" s="1">
        <v>41</v>
      </c>
      <c r="B53" s="2" t="s">
        <v>81</v>
      </c>
      <c r="C53" s="2" t="s">
        <v>1</v>
      </c>
      <c r="D53" s="2"/>
      <c r="E53" s="1"/>
      <c r="F53" s="1"/>
      <c r="G53" s="1"/>
      <c r="H53" s="10">
        <v>5</v>
      </c>
      <c r="I53" s="1">
        <f>SUM(H53)</f>
        <v>5</v>
      </c>
    </row>
    <row r="54" spans="1:9" ht="23.25" customHeight="1">
      <c r="A54" s="1">
        <v>46</v>
      </c>
      <c r="B54" s="2" t="s">
        <v>31</v>
      </c>
      <c r="C54" s="2" t="s">
        <v>32</v>
      </c>
      <c r="D54" s="2"/>
      <c r="E54" s="1">
        <v>4</v>
      </c>
      <c r="F54" s="1"/>
      <c r="G54" s="1"/>
      <c r="H54" s="10"/>
      <c r="I54" s="1">
        <f>SUM(D54:H54)</f>
        <v>4</v>
      </c>
    </row>
    <row r="55" spans="1:9" ht="23.25" customHeight="1">
      <c r="A55" s="1">
        <v>47</v>
      </c>
      <c r="B55" s="2" t="s">
        <v>66</v>
      </c>
      <c r="C55" s="2" t="s">
        <v>32</v>
      </c>
      <c r="D55" s="2"/>
      <c r="E55" s="1"/>
      <c r="F55" s="1"/>
      <c r="G55" s="1">
        <v>3</v>
      </c>
      <c r="H55" s="10"/>
      <c r="I55" s="1">
        <f>SUM(G55:H55)</f>
        <v>3</v>
      </c>
    </row>
    <row r="56" spans="1:9" ht="23.25" customHeight="1">
      <c r="A56" s="1">
        <v>47</v>
      </c>
      <c r="B56" s="2" t="s">
        <v>70</v>
      </c>
      <c r="C56" s="2" t="s">
        <v>32</v>
      </c>
      <c r="D56" s="2"/>
      <c r="E56" s="1"/>
      <c r="F56" s="1"/>
      <c r="G56" s="1">
        <v>1</v>
      </c>
      <c r="H56" s="10">
        <v>2</v>
      </c>
      <c r="I56" s="1">
        <f>SUM(G56:H56)</f>
        <v>3</v>
      </c>
    </row>
    <row r="57" spans="1:9" ht="23.25" customHeight="1">
      <c r="A57" s="1">
        <v>49</v>
      </c>
      <c r="B57" s="2" t="s">
        <v>59</v>
      </c>
      <c r="C57" s="2" t="s">
        <v>51</v>
      </c>
      <c r="D57" s="2"/>
      <c r="E57" s="1"/>
      <c r="F57" s="1">
        <v>2</v>
      </c>
      <c r="G57" s="1"/>
      <c r="H57" s="10"/>
      <c r="I57" s="1">
        <v>2</v>
      </c>
    </row>
    <row r="58" spans="1:9" ht="23.25" customHeight="1">
      <c r="A58" s="1">
        <v>49</v>
      </c>
      <c r="B58" s="2" t="s">
        <v>67</v>
      </c>
      <c r="C58" s="2" t="s">
        <v>32</v>
      </c>
      <c r="D58" s="2"/>
      <c r="E58" s="1"/>
      <c r="F58" s="1"/>
      <c r="G58" s="1">
        <v>2</v>
      </c>
      <c r="H58" s="10"/>
      <c r="I58" s="1">
        <f>SUM(G58:H58)</f>
        <v>2</v>
      </c>
    </row>
    <row r="59" spans="1:9" ht="23.25" customHeight="1">
      <c r="A59" s="1">
        <v>49</v>
      </c>
      <c r="B59" s="2" t="s">
        <v>68</v>
      </c>
      <c r="C59" s="2" t="s">
        <v>32</v>
      </c>
      <c r="D59" s="2"/>
      <c r="E59" s="1"/>
      <c r="F59" s="1"/>
      <c r="G59" s="1">
        <v>1</v>
      </c>
      <c r="H59" s="10">
        <v>1</v>
      </c>
      <c r="I59" s="1">
        <f>SUM(G59:H59)</f>
        <v>2</v>
      </c>
    </row>
    <row r="60" spans="1:9" ht="23.25" customHeight="1">
      <c r="A60" s="1">
        <v>52</v>
      </c>
      <c r="B60" s="2" t="s">
        <v>36</v>
      </c>
      <c r="C60" s="2" t="s">
        <v>1</v>
      </c>
      <c r="D60" s="2"/>
      <c r="E60" s="1">
        <v>1</v>
      </c>
      <c r="F60" s="1"/>
      <c r="G60" s="1"/>
      <c r="H60" s="10"/>
      <c r="I60" s="1">
        <f>SUM(D60:H60)</f>
        <v>1</v>
      </c>
    </row>
    <row r="61" spans="1:9" ht="23.25" customHeight="1">
      <c r="A61" s="1">
        <v>52</v>
      </c>
      <c r="B61" s="2" t="s">
        <v>69</v>
      </c>
      <c r="C61" s="2" t="s">
        <v>32</v>
      </c>
      <c r="D61" s="2"/>
      <c r="E61" s="1"/>
      <c r="F61" s="1"/>
      <c r="G61" s="1">
        <v>1</v>
      </c>
      <c r="H61" s="10"/>
      <c r="I61" s="1">
        <f>SUM(G61:H61)</f>
        <v>1</v>
      </c>
    </row>
    <row r="62" ht="23.25" customHeight="1"/>
    <row r="63" ht="21.75" customHeight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6.8515625" style="0" customWidth="1"/>
    <col min="2" max="3" width="19.28125" style="0" customWidth="1"/>
    <col min="4" max="5" width="4.8515625" style="0" customWidth="1"/>
    <col min="6" max="7" width="5.00390625" style="0" customWidth="1"/>
    <col min="8" max="8" width="4.8515625" style="0" customWidth="1"/>
    <col min="9" max="9" width="5.8515625" style="0" customWidth="1"/>
  </cols>
  <sheetData>
    <row r="1" spans="2:3" ht="23.25" customHeight="1">
      <c r="B1" s="7" t="s">
        <v>90</v>
      </c>
      <c r="C1" s="7"/>
    </row>
    <row r="2" spans="3:7" ht="23.25" customHeight="1">
      <c r="C2" s="4" t="s">
        <v>47</v>
      </c>
      <c r="D2" s="4" t="s">
        <v>46</v>
      </c>
      <c r="E2" s="4"/>
      <c r="G2" s="5"/>
    </row>
    <row r="3" spans="3:7" ht="22.5" customHeight="1">
      <c r="C3" s="4"/>
      <c r="D3" s="4" t="s">
        <v>42</v>
      </c>
      <c r="E3" s="6"/>
      <c r="F3" s="6"/>
      <c r="G3" s="5"/>
    </row>
    <row r="4" spans="3:7" ht="22.5" customHeight="1">
      <c r="C4" s="4"/>
      <c r="D4" s="4" t="s">
        <v>45</v>
      </c>
      <c r="E4" s="6"/>
      <c r="F4" s="6"/>
      <c r="G4" s="5"/>
    </row>
    <row r="5" spans="3:7" ht="22.5" customHeight="1">
      <c r="C5" s="4"/>
      <c r="D5" s="4" t="s">
        <v>43</v>
      </c>
      <c r="E5" s="6"/>
      <c r="F5" s="6"/>
      <c r="G5" s="5"/>
    </row>
    <row r="6" spans="3:7" ht="22.5" customHeight="1">
      <c r="C6" s="4"/>
      <c r="D6" s="4" t="s">
        <v>44</v>
      </c>
      <c r="E6" s="6"/>
      <c r="F6" s="6"/>
      <c r="G6" s="5"/>
    </row>
    <row r="7" ht="22.5" customHeight="1"/>
    <row r="8" spans="1:9" ht="22.5" customHeight="1">
      <c r="A8" s="1" t="s">
        <v>4</v>
      </c>
      <c r="B8" s="2" t="s">
        <v>5</v>
      </c>
      <c r="C8" s="2" t="s">
        <v>6</v>
      </c>
      <c r="D8" s="1" t="s">
        <v>37</v>
      </c>
      <c r="E8" s="1" t="s">
        <v>38</v>
      </c>
      <c r="F8" s="1" t="s">
        <v>39</v>
      </c>
      <c r="G8" s="1" t="s">
        <v>40</v>
      </c>
      <c r="H8" s="1" t="s">
        <v>41</v>
      </c>
      <c r="I8" s="1" t="s">
        <v>3</v>
      </c>
    </row>
    <row r="9" spans="1:9" ht="22.5" customHeight="1">
      <c r="A9" s="1">
        <v>1</v>
      </c>
      <c r="B9" s="2" t="s">
        <v>91</v>
      </c>
      <c r="C9" s="2" t="s">
        <v>2</v>
      </c>
      <c r="D9" s="8" t="s">
        <v>92</v>
      </c>
      <c r="E9" s="1">
        <v>31</v>
      </c>
      <c r="F9" s="1">
        <v>29</v>
      </c>
      <c r="G9" s="1">
        <v>34</v>
      </c>
      <c r="H9" s="9" t="s">
        <v>93</v>
      </c>
      <c r="I9" s="1">
        <f aca="true" t="shared" si="0" ref="I9:I17">SUM(D9:H9)</f>
        <v>94</v>
      </c>
    </row>
    <row r="10" spans="1:9" ht="22.5" customHeight="1">
      <c r="A10" s="1">
        <v>2</v>
      </c>
      <c r="B10" s="2" t="s">
        <v>94</v>
      </c>
      <c r="C10" s="2" t="s">
        <v>12</v>
      </c>
      <c r="D10" s="1">
        <v>30</v>
      </c>
      <c r="E10" s="1"/>
      <c r="F10" s="1">
        <v>30</v>
      </c>
      <c r="G10" s="1"/>
      <c r="H10" s="1">
        <v>32</v>
      </c>
      <c r="I10" s="1">
        <f t="shared" si="0"/>
        <v>92</v>
      </c>
    </row>
    <row r="11" spans="1:9" ht="22.5" customHeight="1">
      <c r="A11" s="1">
        <v>3</v>
      </c>
      <c r="B11" s="2" t="s">
        <v>95</v>
      </c>
      <c r="C11" s="2" t="s">
        <v>12</v>
      </c>
      <c r="D11" s="1">
        <v>19</v>
      </c>
      <c r="E11" s="1"/>
      <c r="F11" s="9" t="s">
        <v>96</v>
      </c>
      <c r="G11" s="1">
        <v>29</v>
      </c>
      <c r="H11" s="1">
        <v>31</v>
      </c>
      <c r="I11" s="1">
        <f t="shared" si="0"/>
        <v>79</v>
      </c>
    </row>
    <row r="12" spans="1:9" ht="22.5" customHeight="1">
      <c r="A12" s="1">
        <v>4</v>
      </c>
      <c r="B12" s="2" t="s">
        <v>97</v>
      </c>
      <c r="C12" s="2" t="s">
        <v>12</v>
      </c>
      <c r="D12" s="1">
        <v>23</v>
      </c>
      <c r="E12" s="1">
        <v>31</v>
      </c>
      <c r="F12" s="8" t="s">
        <v>98</v>
      </c>
      <c r="G12" s="9" t="s">
        <v>99</v>
      </c>
      <c r="H12" s="1">
        <v>25</v>
      </c>
      <c r="I12" s="1">
        <f t="shared" si="0"/>
        <v>79</v>
      </c>
    </row>
    <row r="13" spans="1:9" ht="22.5" customHeight="1">
      <c r="A13" s="1">
        <v>5</v>
      </c>
      <c r="B13" s="2" t="s">
        <v>100</v>
      </c>
      <c r="C13" s="2" t="s">
        <v>1</v>
      </c>
      <c r="D13" s="1">
        <v>26</v>
      </c>
      <c r="E13" s="1">
        <v>27</v>
      </c>
      <c r="F13" s="1"/>
      <c r="G13" s="1">
        <v>25</v>
      </c>
      <c r="H13" s="9" t="s">
        <v>82</v>
      </c>
      <c r="I13" s="1">
        <f t="shared" si="0"/>
        <v>78</v>
      </c>
    </row>
    <row r="14" spans="1:9" ht="22.5" customHeight="1">
      <c r="A14" s="1">
        <v>6</v>
      </c>
      <c r="B14" s="2" t="s">
        <v>101</v>
      </c>
      <c r="C14" s="2" t="s">
        <v>1</v>
      </c>
      <c r="D14" s="8" t="s">
        <v>98</v>
      </c>
      <c r="E14" s="1">
        <v>23</v>
      </c>
      <c r="F14" s="1">
        <v>24</v>
      </c>
      <c r="G14" s="1">
        <v>21</v>
      </c>
      <c r="H14" s="9" t="s">
        <v>84</v>
      </c>
      <c r="I14" s="1">
        <f t="shared" si="0"/>
        <v>68</v>
      </c>
    </row>
    <row r="15" spans="1:9" ht="22.5" customHeight="1">
      <c r="A15" s="1">
        <v>7</v>
      </c>
      <c r="B15" s="2" t="s">
        <v>102</v>
      </c>
      <c r="C15" s="2" t="s">
        <v>2</v>
      </c>
      <c r="D15" s="1">
        <v>22</v>
      </c>
      <c r="E15" s="1"/>
      <c r="F15" s="9" t="s">
        <v>84</v>
      </c>
      <c r="G15" s="1">
        <v>23</v>
      </c>
      <c r="H15" s="1">
        <v>22</v>
      </c>
      <c r="I15" s="1">
        <f t="shared" si="0"/>
        <v>67</v>
      </c>
    </row>
    <row r="16" spans="1:9" ht="22.5" customHeight="1">
      <c r="A16" s="1">
        <v>8</v>
      </c>
      <c r="B16" s="2" t="s">
        <v>103</v>
      </c>
      <c r="C16" s="2" t="s">
        <v>2</v>
      </c>
      <c r="D16" s="1"/>
      <c r="E16" s="1">
        <v>21</v>
      </c>
      <c r="F16" s="1">
        <v>20</v>
      </c>
      <c r="G16" s="1"/>
      <c r="H16" s="1">
        <v>18</v>
      </c>
      <c r="I16" s="1">
        <f t="shared" si="0"/>
        <v>59</v>
      </c>
    </row>
    <row r="17" spans="1:9" ht="22.5" customHeight="1">
      <c r="A17" s="1">
        <v>9</v>
      </c>
      <c r="B17" s="2" t="s">
        <v>104</v>
      </c>
      <c r="C17" s="2" t="s">
        <v>12</v>
      </c>
      <c r="D17" s="1">
        <v>27</v>
      </c>
      <c r="E17" s="1"/>
      <c r="F17" s="1">
        <v>29</v>
      </c>
      <c r="G17" s="1"/>
      <c r="H17" s="1"/>
      <c r="I17" s="1">
        <f t="shared" si="0"/>
        <v>56</v>
      </c>
    </row>
    <row r="18" ht="22.5" customHeight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zoomScalePageLayoutView="0" workbookViewId="0" topLeftCell="A1">
      <selection activeCell="A86" sqref="A86"/>
    </sheetView>
  </sheetViews>
  <sheetFormatPr defaultColWidth="9.140625" defaultRowHeight="15"/>
  <cols>
    <col min="1" max="1" width="6.8515625" style="0" customWidth="1"/>
    <col min="2" max="3" width="19.28125" style="0" customWidth="1"/>
    <col min="4" max="5" width="4.8515625" style="0" customWidth="1"/>
    <col min="6" max="7" width="5.00390625" style="0" customWidth="1"/>
    <col min="8" max="8" width="4.8515625" style="0" customWidth="1"/>
    <col min="9" max="9" width="5.8515625" style="0" customWidth="1"/>
  </cols>
  <sheetData>
    <row r="1" spans="2:3" ht="23.25" customHeight="1">
      <c r="B1" s="7" t="s">
        <v>105</v>
      </c>
      <c r="C1" s="7"/>
    </row>
    <row r="2" spans="3:7" ht="23.25" customHeight="1">
      <c r="C2" s="4" t="s">
        <v>47</v>
      </c>
      <c r="D2" s="4" t="s">
        <v>46</v>
      </c>
      <c r="E2" s="4"/>
      <c r="G2" s="5"/>
    </row>
    <row r="3" spans="3:7" ht="22.5" customHeight="1">
      <c r="C3" s="4"/>
      <c r="D3" s="4" t="s">
        <v>42</v>
      </c>
      <c r="E3" s="6"/>
      <c r="F3" s="6"/>
      <c r="G3" s="5"/>
    </row>
    <row r="4" spans="3:7" ht="22.5" customHeight="1">
      <c r="C4" s="4"/>
      <c r="D4" s="4" t="s">
        <v>45</v>
      </c>
      <c r="E4" s="6"/>
      <c r="F4" s="6"/>
      <c r="G4" s="5"/>
    </row>
    <row r="5" spans="3:7" ht="22.5" customHeight="1">
      <c r="C5" s="4"/>
      <c r="D5" s="4" t="s">
        <v>43</v>
      </c>
      <c r="E5" s="6"/>
      <c r="F5" s="6"/>
      <c r="G5" s="5"/>
    </row>
    <row r="6" spans="3:7" ht="22.5" customHeight="1">
      <c r="C6" s="4"/>
      <c r="D6" s="4" t="s">
        <v>44</v>
      </c>
      <c r="E6" s="6"/>
      <c r="F6" s="6"/>
      <c r="G6" s="5"/>
    </row>
    <row r="7" ht="22.5" customHeight="1"/>
    <row r="8" spans="1:9" ht="22.5" customHeight="1">
      <c r="A8" s="1" t="s">
        <v>4</v>
      </c>
      <c r="B8" s="2" t="s">
        <v>5</v>
      </c>
      <c r="C8" s="2" t="s">
        <v>6</v>
      </c>
      <c r="D8" s="1" t="s">
        <v>37</v>
      </c>
      <c r="E8" s="1" t="s">
        <v>38</v>
      </c>
      <c r="F8" s="1" t="s">
        <v>39</v>
      </c>
      <c r="G8" s="1" t="s">
        <v>40</v>
      </c>
      <c r="H8" s="1" t="s">
        <v>41</v>
      </c>
      <c r="I8" s="1" t="s">
        <v>3</v>
      </c>
    </row>
    <row r="9" spans="1:9" ht="22.5" customHeight="1">
      <c r="A9" s="1">
        <v>1</v>
      </c>
      <c r="B9" s="2" t="s">
        <v>106</v>
      </c>
      <c r="C9" s="2" t="s">
        <v>49</v>
      </c>
      <c r="D9" s="1">
        <v>32</v>
      </c>
      <c r="E9" s="1">
        <v>34</v>
      </c>
      <c r="F9" s="8" t="s">
        <v>107</v>
      </c>
      <c r="G9" s="1">
        <v>34</v>
      </c>
      <c r="H9" s="9" t="s">
        <v>108</v>
      </c>
      <c r="I9" s="1">
        <f aca="true" t="shared" si="0" ref="I9:I24">SUM(D9:H9)</f>
        <v>100</v>
      </c>
    </row>
    <row r="10" spans="1:9" ht="22.5" customHeight="1">
      <c r="A10" s="1">
        <v>2</v>
      </c>
      <c r="B10" s="2" t="s">
        <v>109</v>
      </c>
      <c r="C10" s="2" t="s">
        <v>23</v>
      </c>
      <c r="D10" s="1"/>
      <c r="E10" s="1">
        <v>29</v>
      </c>
      <c r="F10" s="1">
        <v>27</v>
      </c>
      <c r="G10" s="9" t="s">
        <v>82</v>
      </c>
      <c r="H10" s="1">
        <v>25</v>
      </c>
      <c r="I10" s="1">
        <f t="shared" si="0"/>
        <v>81</v>
      </c>
    </row>
    <row r="11" spans="1:9" ht="22.5" customHeight="1">
      <c r="A11" s="1">
        <v>3</v>
      </c>
      <c r="B11" s="2" t="s">
        <v>110</v>
      </c>
      <c r="C11" s="2" t="s">
        <v>49</v>
      </c>
      <c r="D11" s="1">
        <v>31</v>
      </c>
      <c r="E11" s="1">
        <v>20</v>
      </c>
      <c r="F11" s="8" t="s">
        <v>73</v>
      </c>
      <c r="G11" s="1">
        <v>28</v>
      </c>
      <c r="H11" s="9" t="s">
        <v>111</v>
      </c>
      <c r="I11" s="1">
        <f t="shared" si="0"/>
        <v>79</v>
      </c>
    </row>
    <row r="12" spans="1:9" ht="22.5" customHeight="1">
      <c r="A12" s="1">
        <v>4</v>
      </c>
      <c r="B12" s="2" t="s">
        <v>112</v>
      </c>
      <c r="C12" s="2" t="s">
        <v>1</v>
      </c>
      <c r="D12" s="8" t="s">
        <v>73</v>
      </c>
      <c r="E12" s="1">
        <v>20</v>
      </c>
      <c r="F12" s="1">
        <v>29</v>
      </c>
      <c r="G12" s="1">
        <v>23</v>
      </c>
      <c r="H12" s="9" t="s">
        <v>113</v>
      </c>
      <c r="I12" s="1">
        <f t="shared" si="0"/>
        <v>72</v>
      </c>
    </row>
    <row r="13" spans="1:9" ht="22.5" customHeight="1">
      <c r="A13" s="1">
        <v>5</v>
      </c>
      <c r="B13" s="2" t="s">
        <v>114</v>
      </c>
      <c r="C13" s="2" t="s">
        <v>1</v>
      </c>
      <c r="D13" s="1">
        <v>22</v>
      </c>
      <c r="E13" s="1">
        <v>23</v>
      </c>
      <c r="F13" s="8" t="s">
        <v>98</v>
      </c>
      <c r="G13" s="1">
        <v>21</v>
      </c>
      <c r="H13" s="9" t="s">
        <v>82</v>
      </c>
      <c r="I13" s="1">
        <f t="shared" si="0"/>
        <v>66</v>
      </c>
    </row>
    <row r="14" spans="1:9" ht="22.5" customHeight="1">
      <c r="A14" s="1">
        <v>6</v>
      </c>
      <c r="B14" s="2" t="s">
        <v>115</v>
      </c>
      <c r="C14" s="2" t="s">
        <v>12</v>
      </c>
      <c r="D14" s="1">
        <v>25</v>
      </c>
      <c r="E14" s="1">
        <v>17</v>
      </c>
      <c r="F14" s="8" t="s">
        <v>116</v>
      </c>
      <c r="G14" s="9" t="s">
        <v>117</v>
      </c>
      <c r="H14" s="1">
        <v>23</v>
      </c>
      <c r="I14" s="1">
        <f t="shared" si="0"/>
        <v>65</v>
      </c>
    </row>
    <row r="15" spans="1:9" ht="22.5" customHeight="1">
      <c r="A15" s="1">
        <v>7</v>
      </c>
      <c r="B15" s="2" t="s">
        <v>118</v>
      </c>
      <c r="C15" s="2" t="s">
        <v>12</v>
      </c>
      <c r="D15" s="1">
        <v>23</v>
      </c>
      <c r="E15" s="1">
        <v>18</v>
      </c>
      <c r="F15" s="1">
        <v>20</v>
      </c>
      <c r="G15" s="1"/>
      <c r="H15" s="1"/>
      <c r="I15" s="1">
        <f t="shared" si="0"/>
        <v>61</v>
      </c>
    </row>
    <row r="16" spans="1:9" ht="22.5" customHeight="1">
      <c r="A16" s="1">
        <v>8</v>
      </c>
      <c r="B16" s="2" t="s">
        <v>119</v>
      </c>
      <c r="C16" s="2" t="s">
        <v>120</v>
      </c>
      <c r="D16" s="1">
        <v>17</v>
      </c>
      <c r="E16" s="1">
        <v>15</v>
      </c>
      <c r="F16" s="8" t="s">
        <v>76</v>
      </c>
      <c r="G16" s="1">
        <v>19</v>
      </c>
      <c r="H16" s="9" t="s">
        <v>85</v>
      </c>
      <c r="I16" s="1">
        <f t="shared" si="0"/>
        <v>51</v>
      </c>
    </row>
    <row r="17" spans="1:9" ht="22.5" customHeight="1">
      <c r="A17" s="1">
        <v>8</v>
      </c>
      <c r="B17" s="2" t="s">
        <v>121</v>
      </c>
      <c r="C17" s="2" t="s">
        <v>1</v>
      </c>
      <c r="D17" s="1">
        <v>20</v>
      </c>
      <c r="E17" s="1">
        <v>15</v>
      </c>
      <c r="F17" s="8" t="s">
        <v>122</v>
      </c>
      <c r="G17" s="1">
        <v>16</v>
      </c>
      <c r="H17" s="9" t="s">
        <v>123</v>
      </c>
      <c r="I17" s="1">
        <f t="shared" si="0"/>
        <v>51</v>
      </c>
    </row>
    <row r="18" spans="1:9" ht="22.5" customHeight="1">
      <c r="A18" s="1">
        <v>10</v>
      </c>
      <c r="B18" s="2" t="s">
        <v>124</v>
      </c>
      <c r="C18" s="2" t="s">
        <v>23</v>
      </c>
      <c r="D18" s="1"/>
      <c r="E18" s="1">
        <v>25</v>
      </c>
      <c r="F18" s="1"/>
      <c r="G18" s="1">
        <v>25</v>
      </c>
      <c r="H18" s="1"/>
      <c r="I18" s="1">
        <f t="shared" si="0"/>
        <v>50</v>
      </c>
    </row>
    <row r="19" spans="1:9" ht="22.5" customHeight="1">
      <c r="A19" s="1">
        <v>11</v>
      </c>
      <c r="B19" s="2" t="s">
        <v>125</v>
      </c>
      <c r="C19" s="2" t="s">
        <v>12</v>
      </c>
      <c r="D19" s="1">
        <v>14</v>
      </c>
      <c r="E19" s="1"/>
      <c r="F19" s="9" t="s">
        <v>126</v>
      </c>
      <c r="G19" s="1">
        <v>15</v>
      </c>
      <c r="H19" s="1">
        <v>18</v>
      </c>
      <c r="I19" s="1">
        <f t="shared" si="0"/>
        <v>47</v>
      </c>
    </row>
    <row r="20" spans="1:9" ht="22.5" customHeight="1">
      <c r="A20" s="1">
        <v>12</v>
      </c>
      <c r="B20" s="2" t="s">
        <v>127</v>
      </c>
      <c r="C20" s="2" t="s">
        <v>51</v>
      </c>
      <c r="D20" s="1"/>
      <c r="E20" s="1"/>
      <c r="F20" s="1">
        <v>24</v>
      </c>
      <c r="G20" s="1"/>
      <c r="H20" s="1">
        <v>19</v>
      </c>
      <c r="I20" s="1">
        <f t="shared" si="0"/>
        <v>43</v>
      </c>
    </row>
    <row r="21" spans="1:9" ht="22.5" customHeight="1">
      <c r="A21" s="1">
        <v>13</v>
      </c>
      <c r="B21" s="2" t="s">
        <v>128</v>
      </c>
      <c r="C21" s="2" t="s">
        <v>129</v>
      </c>
      <c r="D21" s="1">
        <v>18</v>
      </c>
      <c r="E21" s="1">
        <v>10</v>
      </c>
      <c r="F21" s="1">
        <v>12</v>
      </c>
      <c r="G21" s="1"/>
      <c r="H21" s="1"/>
      <c r="I21" s="1">
        <f t="shared" si="0"/>
        <v>40</v>
      </c>
    </row>
    <row r="22" spans="1:9" ht="22.5" customHeight="1">
      <c r="A22" s="1">
        <v>14</v>
      </c>
      <c r="B22" s="2" t="s">
        <v>130</v>
      </c>
      <c r="C22" s="2" t="s">
        <v>12</v>
      </c>
      <c r="D22" s="1"/>
      <c r="E22" s="1"/>
      <c r="F22" s="1">
        <v>18</v>
      </c>
      <c r="G22" s="1"/>
      <c r="H22" s="1">
        <v>21</v>
      </c>
      <c r="I22" s="1">
        <f t="shared" si="0"/>
        <v>39</v>
      </c>
    </row>
    <row r="23" spans="1:9" ht="22.5" customHeight="1">
      <c r="A23" s="1">
        <v>15</v>
      </c>
      <c r="B23" s="2" t="s">
        <v>131</v>
      </c>
      <c r="C23" s="2" t="s">
        <v>1</v>
      </c>
      <c r="D23" s="1"/>
      <c r="E23" s="1">
        <v>12</v>
      </c>
      <c r="F23" s="1"/>
      <c r="G23" s="1">
        <v>17</v>
      </c>
      <c r="H23" s="1">
        <v>7</v>
      </c>
      <c r="I23" s="1">
        <f t="shared" si="0"/>
        <v>36</v>
      </c>
    </row>
    <row r="24" spans="1:9" ht="22.5" customHeight="1">
      <c r="A24" s="1">
        <v>16</v>
      </c>
      <c r="B24" s="2" t="s">
        <v>132</v>
      </c>
      <c r="C24" s="2" t="s">
        <v>12</v>
      </c>
      <c r="D24" s="1">
        <v>13</v>
      </c>
      <c r="E24" s="1">
        <v>11</v>
      </c>
      <c r="F24" s="9" t="s">
        <v>133</v>
      </c>
      <c r="G24" s="1"/>
      <c r="H24" s="1">
        <v>11</v>
      </c>
      <c r="I24" s="1">
        <f t="shared" si="0"/>
        <v>35</v>
      </c>
    </row>
    <row r="25" spans="1:9" ht="22.5" customHeight="1">
      <c r="A25" s="1">
        <v>17</v>
      </c>
      <c r="B25" s="3" t="s">
        <v>134</v>
      </c>
      <c r="C25" s="2" t="s">
        <v>12</v>
      </c>
      <c r="D25" s="1"/>
      <c r="E25" s="1"/>
      <c r="F25" s="1"/>
      <c r="G25" s="1"/>
      <c r="H25" s="1">
        <v>32</v>
      </c>
      <c r="I25" s="1">
        <f>SUM(H25)</f>
        <v>32</v>
      </c>
    </row>
    <row r="26" spans="1:9" ht="22.5" customHeight="1">
      <c r="A26" s="1">
        <v>18</v>
      </c>
      <c r="B26" s="2" t="s">
        <v>135</v>
      </c>
      <c r="C26" s="2" t="s">
        <v>12</v>
      </c>
      <c r="D26" s="1"/>
      <c r="E26" s="1"/>
      <c r="F26" s="1">
        <v>16</v>
      </c>
      <c r="G26" s="1"/>
      <c r="H26" s="1">
        <v>15</v>
      </c>
      <c r="I26" s="1">
        <f aca="true" t="shared" si="1" ref="I26:I31">SUM(D26:H26)</f>
        <v>31</v>
      </c>
    </row>
    <row r="27" spans="1:9" ht="23.25" customHeight="1">
      <c r="A27" s="1">
        <v>19</v>
      </c>
      <c r="B27" s="2" t="s">
        <v>136</v>
      </c>
      <c r="C27" s="2" t="s">
        <v>129</v>
      </c>
      <c r="D27" s="1">
        <v>15</v>
      </c>
      <c r="E27" s="1">
        <v>8</v>
      </c>
      <c r="F27" s="1">
        <v>6</v>
      </c>
      <c r="G27" s="1"/>
      <c r="H27" s="1"/>
      <c r="I27" s="1">
        <f t="shared" si="1"/>
        <v>29</v>
      </c>
    </row>
    <row r="28" spans="1:9" ht="22.5" customHeight="1">
      <c r="A28" s="1">
        <v>20</v>
      </c>
      <c r="B28" s="2" t="s">
        <v>137</v>
      </c>
      <c r="C28" s="2" t="s">
        <v>1</v>
      </c>
      <c r="D28" s="1">
        <v>12</v>
      </c>
      <c r="E28" s="1">
        <v>5</v>
      </c>
      <c r="F28" s="1">
        <v>8</v>
      </c>
      <c r="G28" s="1"/>
      <c r="H28" s="9" t="s">
        <v>138</v>
      </c>
      <c r="I28" s="1">
        <f t="shared" si="1"/>
        <v>25</v>
      </c>
    </row>
    <row r="29" spans="1:9" ht="22.5" customHeight="1">
      <c r="A29" s="1">
        <v>21</v>
      </c>
      <c r="B29" s="2" t="s">
        <v>139</v>
      </c>
      <c r="C29" s="2" t="s">
        <v>32</v>
      </c>
      <c r="D29" s="1"/>
      <c r="E29" s="1">
        <v>6</v>
      </c>
      <c r="F29" s="1"/>
      <c r="G29" s="1">
        <v>13</v>
      </c>
      <c r="H29" s="1">
        <v>5</v>
      </c>
      <c r="I29" s="1">
        <f t="shared" si="1"/>
        <v>24</v>
      </c>
    </row>
    <row r="30" spans="1:9" ht="22.5" customHeight="1">
      <c r="A30" s="1">
        <v>22</v>
      </c>
      <c r="B30" s="2" t="s">
        <v>140</v>
      </c>
      <c r="C30" s="2" t="s">
        <v>1</v>
      </c>
      <c r="D30" s="1"/>
      <c r="E30" s="1">
        <v>21</v>
      </c>
      <c r="F30" s="1"/>
      <c r="G30" s="1"/>
      <c r="H30" s="1"/>
      <c r="I30" s="1">
        <f t="shared" si="1"/>
        <v>21</v>
      </c>
    </row>
    <row r="31" spans="1:9" ht="23.25" customHeight="1">
      <c r="A31" s="1">
        <v>23</v>
      </c>
      <c r="B31" s="2" t="s">
        <v>141</v>
      </c>
      <c r="C31" s="2" t="s">
        <v>51</v>
      </c>
      <c r="D31" s="1"/>
      <c r="E31" s="1"/>
      <c r="F31" s="1">
        <v>17</v>
      </c>
      <c r="G31" s="1"/>
      <c r="H31" s="1">
        <v>3</v>
      </c>
      <c r="I31" s="1">
        <f t="shared" si="1"/>
        <v>20</v>
      </c>
    </row>
    <row r="32" spans="1:9" ht="23.25" customHeight="1">
      <c r="A32" s="1">
        <v>24</v>
      </c>
      <c r="B32" s="11" t="s">
        <v>142</v>
      </c>
      <c r="C32" s="12" t="s">
        <v>12</v>
      </c>
      <c r="D32" s="13"/>
      <c r="E32" s="13"/>
      <c r="F32" s="13"/>
      <c r="G32" s="13">
        <v>18</v>
      </c>
      <c r="H32" s="13"/>
      <c r="I32" s="1">
        <v>18</v>
      </c>
    </row>
    <row r="33" spans="1:9" ht="23.25" customHeight="1">
      <c r="A33" s="1">
        <v>25</v>
      </c>
      <c r="B33" s="2" t="s">
        <v>143</v>
      </c>
      <c r="C33" s="2" t="s">
        <v>51</v>
      </c>
      <c r="D33" s="1">
        <v>16</v>
      </c>
      <c r="E33" s="1"/>
      <c r="F33" s="1"/>
      <c r="G33" s="1"/>
      <c r="H33" s="1"/>
      <c r="I33" s="1">
        <f>SUM(D33:H33)</f>
        <v>16</v>
      </c>
    </row>
    <row r="34" spans="1:9" ht="23.25" customHeight="1">
      <c r="A34" s="1">
        <v>25</v>
      </c>
      <c r="B34" s="2" t="s">
        <v>144</v>
      </c>
      <c r="C34" s="2" t="s">
        <v>12</v>
      </c>
      <c r="D34" s="1"/>
      <c r="E34" s="1">
        <v>7</v>
      </c>
      <c r="F34" s="1"/>
      <c r="G34" s="1"/>
      <c r="H34" s="1">
        <v>9</v>
      </c>
      <c r="I34" s="1">
        <f>SUM(D34:H34)</f>
        <v>16</v>
      </c>
    </row>
    <row r="35" spans="1:9" ht="23.25" customHeight="1">
      <c r="A35" s="1">
        <v>27</v>
      </c>
      <c r="B35" s="2" t="s">
        <v>145</v>
      </c>
      <c r="C35" s="2" t="s">
        <v>12</v>
      </c>
      <c r="D35" s="1"/>
      <c r="E35" s="1"/>
      <c r="F35" s="1"/>
      <c r="G35" s="1"/>
      <c r="H35" s="1">
        <v>16</v>
      </c>
      <c r="I35" s="1">
        <f>SUM(H35)</f>
        <v>16</v>
      </c>
    </row>
    <row r="36" spans="1:9" ht="23.25" customHeight="1">
      <c r="A36" s="1">
        <v>28</v>
      </c>
      <c r="B36" s="2" t="s">
        <v>146</v>
      </c>
      <c r="C36" s="2" t="s">
        <v>1</v>
      </c>
      <c r="D36" s="1"/>
      <c r="E36" s="1">
        <v>14</v>
      </c>
      <c r="F36" s="1"/>
      <c r="G36" s="1"/>
      <c r="H36" s="1"/>
      <c r="I36" s="1">
        <f>SUM(D36:H36)</f>
        <v>14</v>
      </c>
    </row>
    <row r="37" spans="1:9" ht="23.25" customHeight="1">
      <c r="A37" s="1">
        <v>29</v>
      </c>
      <c r="B37" s="3" t="s">
        <v>147</v>
      </c>
      <c r="C37" s="2" t="s">
        <v>1</v>
      </c>
      <c r="D37" s="1"/>
      <c r="E37" s="1">
        <v>13</v>
      </c>
      <c r="F37" s="1"/>
      <c r="G37" s="1"/>
      <c r="H37" s="1"/>
      <c r="I37" s="1">
        <f>SUM(D37:H37)</f>
        <v>13</v>
      </c>
    </row>
    <row r="38" spans="1:9" ht="23.25" customHeight="1">
      <c r="A38" s="13">
        <v>29</v>
      </c>
      <c r="B38" s="11" t="s">
        <v>148</v>
      </c>
      <c r="C38" s="11" t="s">
        <v>12</v>
      </c>
      <c r="D38" s="13"/>
      <c r="E38" s="13"/>
      <c r="F38" s="13"/>
      <c r="G38" s="13"/>
      <c r="H38" s="13">
        <v>13</v>
      </c>
      <c r="I38" s="1">
        <f>SUM(H38)</f>
        <v>13</v>
      </c>
    </row>
    <row r="39" spans="1:9" ht="23.25" customHeight="1">
      <c r="A39" s="13">
        <v>31</v>
      </c>
      <c r="B39" s="11" t="s">
        <v>149</v>
      </c>
      <c r="C39" s="11" t="s">
        <v>150</v>
      </c>
      <c r="D39" s="13"/>
      <c r="E39" s="13"/>
      <c r="F39" s="13"/>
      <c r="G39" s="13">
        <v>12</v>
      </c>
      <c r="H39" s="13"/>
      <c r="I39" s="1">
        <v>12</v>
      </c>
    </row>
    <row r="40" spans="1:9" ht="23.25" customHeight="1">
      <c r="A40" s="1">
        <v>32</v>
      </c>
      <c r="B40" s="2" t="s">
        <v>151</v>
      </c>
      <c r="C40" s="2" t="s">
        <v>51</v>
      </c>
      <c r="D40" s="1"/>
      <c r="E40" s="1"/>
      <c r="F40" s="1">
        <v>11</v>
      </c>
      <c r="G40" s="1"/>
      <c r="H40" s="1"/>
      <c r="I40" s="1">
        <f>SUM(D40:H40)</f>
        <v>11</v>
      </c>
    </row>
    <row r="41" spans="1:9" ht="23.25" customHeight="1">
      <c r="A41" s="1">
        <v>33</v>
      </c>
      <c r="B41" s="2" t="s">
        <v>152</v>
      </c>
      <c r="C41" s="2" t="s">
        <v>129</v>
      </c>
      <c r="D41" s="1"/>
      <c r="E41" s="1"/>
      <c r="F41" s="1">
        <v>10</v>
      </c>
      <c r="G41" s="1"/>
      <c r="H41" s="1"/>
      <c r="I41" s="1">
        <f>SUM(D41:H41)</f>
        <v>10</v>
      </c>
    </row>
    <row r="42" spans="1:9" ht="23.25" customHeight="1">
      <c r="A42" s="1">
        <v>33</v>
      </c>
      <c r="B42" s="2" t="s">
        <v>153</v>
      </c>
      <c r="C42" s="2" t="s">
        <v>49</v>
      </c>
      <c r="D42" s="1"/>
      <c r="E42" s="1"/>
      <c r="F42" s="1"/>
      <c r="G42" s="1"/>
      <c r="H42" s="1">
        <v>10</v>
      </c>
      <c r="I42" s="1">
        <f>SUM(H42)</f>
        <v>10</v>
      </c>
    </row>
    <row r="43" spans="1:9" ht="23.25" customHeight="1">
      <c r="A43" s="13">
        <v>35</v>
      </c>
      <c r="B43" s="2" t="s">
        <v>154</v>
      </c>
      <c r="C43" s="2" t="s">
        <v>12</v>
      </c>
      <c r="D43" s="1"/>
      <c r="E43" s="1">
        <v>9</v>
      </c>
      <c r="F43" s="1"/>
      <c r="G43" s="1"/>
      <c r="H43" s="1"/>
      <c r="I43" s="1">
        <f>SUM(D43:H43)</f>
        <v>9</v>
      </c>
    </row>
    <row r="44" spans="1:9" ht="23.25" customHeight="1">
      <c r="A44" s="13">
        <v>36</v>
      </c>
      <c r="B44" s="2" t="s">
        <v>155</v>
      </c>
      <c r="C44" s="2" t="s">
        <v>12</v>
      </c>
      <c r="D44" s="1"/>
      <c r="E44" s="1"/>
      <c r="F44" s="1"/>
      <c r="G44" s="1"/>
      <c r="H44" s="1">
        <v>8</v>
      </c>
      <c r="I44" s="1">
        <f>SUM(H44)</f>
        <v>8</v>
      </c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1.75" customHeight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75" zoomScaleNormal="75" zoomScalePageLayoutView="0" workbookViewId="0" topLeftCell="A1">
      <selection activeCell="H42" sqref="H42"/>
    </sheetView>
  </sheetViews>
  <sheetFormatPr defaultColWidth="9.140625" defaultRowHeight="15"/>
  <cols>
    <col min="1" max="1" width="6.8515625" style="0" customWidth="1"/>
    <col min="2" max="3" width="19.28125" style="0" customWidth="1"/>
    <col min="4" max="5" width="4.8515625" style="0" customWidth="1"/>
    <col min="6" max="6" width="5.00390625" style="0" customWidth="1"/>
  </cols>
  <sheetData>
    <row r="1" spans="2:3" ht="23.25" customHeight="1">
      <c r="B1" s="7" t="s">
        <v>160</v>
      </c>
      <c r="C1" s="7"/>
    </row>
    <row r="2" spans="3:5" ht="23.25" customHeight="1">
      <c r="C2" s="4" t="s">
        <v>47</v>
      </c>
      <c r="D2" s="4" t="s">
        <v>161</v>
      </c>
      <c r="E2" s="4"/>
    </row>
    <row r="3" spans="3:6" ht="22.5" customHeight="1">
      <c r="C3" s="4"/>
      <c r="D3" s="4" t="s">
        <v>44</v>
      </c>
      <c r="E3" s="6"/>
      <c r="F3" s="6"/>
    </row>
    <row r="4" ht="22.5" customHeight="1"/>
    <row r="5" spans="1:6" ht="22.5" customHeight="1">
      <c r="A5" s="1" t="s">
        <v>4</v>
      </c>
      <c r="B5" s="2" t="s">
        <v>5</v>
      </c>
      <c r="C5" s="2" t="s">
        <v>6</v>
      </c>
      <c r="D5" s="1" t="s">
        <v>40</v>
      </c>
      <c r="E5" s="1" t="s">
        <v>41</v>
      </c>
      <c r="F5" s="2" t="s">
        <v>3</v>
      </c>
    </row>
    <row r="6" spans="1:6" ht="22.5" customHeight="1">
      <c r="A6" s="1">
        <v>1</v>
      </c>
      <c r="B6" s="14" t="s">
        <v>106</v>
      </c>
      <c r="C6" s="10" t="s">
        <v>49</v>
      </c>
      <c r="D6" s="10">
        <v>34</v>
      </c>
      <c r="E6" s="1">
        <v>34</v>
      </c>
      <c r="F6" s="1">
        <f aca="true" t="shared" si="0" ref="F6:F33">SUM(D6:E6)</f>
        <v>68</v>
      </c>
    </row>
    <row r="7" spans="1:6" ht="22.5" customHeight="1">
      <c r="A7" s="1">
        <v>2</v>
      </c>
      <c r="B7" s="14" t="s">
        <v>115</v>
      </c>
      <c r="C7" s="10" t="s">
        <v>12</v>
      </c>
      <c r="D7" s="10">
        <v>25</v>
      </c>
      <c r="E7" s="1">
        <v>29</v>
      </c>
      <c r="F7" s="1">
        <f t="shared" si="0"/>
        <v>54</v>
      </c>
    </row>
    <row r="8" spans="1:6" ht="22.5" customHeight="1">
      <c r="A8" s="1">
        <v>3</v>
      </c>
      <c r="B8" s="14" t="s">
        <v>109</v>
      </c>
      <c r="C8" s="10" t="s">
        <v>23</v>
      </c>
      <c r="D8" s="10">
        <v>29</v>
      </c>
      <c r="E8" s="1">
        <v>20</v>
      </c>
      <c r="F8" s="1">
        <f t="shared" si="0"/>
        <v>49</v>
      </c>
    </row>
    <row r="9" spans="1:6" ht="22.5" customHeight="1">
      <c r="A9" s="1">
        <v>4</v>
      </c>
      <c r="B9" s="14" t="s">
        <v>110</v>
      </c>
      <c r="C9" s="10" t="s">
        <v>49</v>
      </c>
      <c r="D9" s="10">
        <v>18</v>
      </c>
      <c r="E9" s="1">
        <v>24</v>
      </c>
      <c r="F9" s="1">
        <f t="shared" si="0"/>
        <v>42</v>
      </c>
    </row>
    <row r="10" spans="1:6" ht="22.5" customHeight="1">
      <c r="A10" s="1">
        <v>5</v>
      </c>
      <c r="B10" s="14" t="s">
        <v>114</v>
      </c>
      <c r="C10" s="10" t="s">
        <v>1</v>
      </c>
      <c r="D10" s="10">
        <v>23</v>
      </c>
      <c r="E10" s="1">
        <v>16</v>
      </c>
      <c r="F10" s="1">
        <f t="shared" si="0"/>
        <v>39</v>
      </c>
    </row>
    <row r="11" spans="1:6" ht="22.5" customHeight="1">
      <c r="A11" s="1">
        <v>6</v>
      </c>
      <c r="B11" s="14" t="s">
        <v>121</v>
      </c>
      <c r="C11" s="10" t="s">
        <v>1</v>
      </c>
      <c r="D11" s="10">
        <v>17</v>
      </c>
      <c r="E11" s="1">
        <v>21</v>
      </c>
      <c r="F11" s="1">
        <f t="shared" si="0"/>
        <v>38</v>
      </c>
    </row>
    <row r="12" spans="1:6" ht="22.5" customHeight="1">
      <c r="A12" s="1">
        <v>7</v>
      </c>
      <c r="B12" s="14" t="s">
        <v>91</v>
      </c>
      <c r="C12" s="10" t="s">
        <v>162</v>
      </c>
      <c r="D12" s="10">
        <v>22</v>
      </c>
      <c r="E12" s="1">
        <v>15</v>
      </c>
      <c r="F12" s="1">
        <f t="shared" si="0"/>
        <v>37</v>
      </c>
    </row>
    <row r="13" spans="1:6" ht="22.5" customHeight="1">
      <c r="A13" s="1">
        <v>7</v>
      </c>
      <c r="B13" s="14" t="s">
        <v>95</v>
      </c>
      <c r="C13" s="10" t="s">
        <v>12</v>
      </c>
      <c r="D13" s="10">
        <v>10</v>
      </c>
      <c r="E13" s="1">
        <v>27</v>
      </c>
      <c r="F13" s="1">
        <f t="shared" si="0"/>
        <v>37</v>
      </c>
    </row>
    <row r="14" spans="1:6" ht="22.5" customHeight="1">
      <c r="A14" s="1">
        <v>9</v>
      </c>
      <c r="B14" s="14" t="s">
        <v>119</v>
      </c>
      <c r="C14" s="10" t="s">
        <v>162</v>
      </c>
      <c r="D14" s="10">
        <v>20</v>
      </c>
      <c r="E14" s="1">
        <v>11</v>
      </c>
      <c r="F14" s="1">
        <f t="shared" si="0"/>
        <v>31</v>
      </c>
    </row>
    <row r="15" spans="1:6" ht="22.5" customHeight="1">
      <c r="A15" s="1">
        <v>10</v>
      </c>
      <c r="B15" s="14" t="s">
        <v>155</v>
      </c>
      <c r="C15" s="10" t="s">
        <v>12</v>
      </c>
      <c r="D15" s="10"/>
      <c r="E15" s="1">
        <v>25</v>
      </c>
      <c r="F15" s="1">
        <f t="shared" si="0"/>
        <v>25</v>
      </c>
    </row>
    <row r="16" spans="1:6" ht="22.5" customHeight="1">
      <c r="A16" s="1">
        <v>11</v>
      </c>
      <c r="B16" s="14" t="s">
        <v>10</v>
      </c>
      <c r="C16" s="10" t="s">
        <v>1</v>
      </c>
      <c r="D16" s="10">
        <v>16</v>
      </c>
      <c r="E16" s="1">
        <v>7</v>
      </c>
      <c r="F16" s="1">
        <f t="shared" si="0"/>
        <v>23</v>
      </c>
    </row>
    <row r="17" spans="1:6" ht="22.5" customHeight="1">
      <c r="A17" s="1">
        <v>12</v>
      </c>
      <c r="B17" s="14" t="s">
        <v>21</v>
      </c>
      <c r="C17" s="10" t="s">
        <v>1</v>
      </c>
      <c r="D17" s="10">
        <v>14</v>
      </c>
      <c r="E17" s="1">
        <v>8</v>
      </c>
      <c r="F17" s="1">
        <f t="shared" si="0"/>
        <v>22</v>
      </c>
    </row>
    <row r="18" spans="1:6" ht="22.5" customHeight="1">
      <c r="A18" s="1">
        <v>13</v>
      </c>
      <c r="B18" s="14" t="s">
        <v>148</v>
      </c>
      <c r="C18" s="10" t="s">
        <v>12</v>
      </c>
      <c r="D18" s="10"/>
      <c r="E18" s="1">
        <v>19</v>
      </c>
      <c r="F18" s="1">
        <f t="shared" si="0"/>
        <v>19</v>
      </c>
    </row>
    <row r="19" spans="1:6" ht="22.5" customHeight="1">
      <c r="A19" s="1">
        <v>14</v>
      </c>
      <c r="B19" s="14" t="s">
        <v>94</v>
      </c>
      <c r="C19" s="10" t="s">
        <v>12</v>
      </c>
      <c r="D19" s="10"/>
      <c r="E19" s="1">
        <v>18</v>
      </c>
      <c r="F19" s="1">
        <f t="shared" si="0"/>
        <v>18</v>
      </c>
    </row>
    <row r="20" spans="1:6" ht="22.5" customHeight="1">
      <c r="A20" s="1">
        <v>15</v>
      </c>
      <c r="B20" s="14" t="s">
        <v>97</v>
      </c>
      <c r="C20" s="10" t="s">
        <v>12</v>
      </c>
      <c r="D20" s="10"/>
      <c r="E20" s="1">
        <v>17</v>
      </c>
      <c r="F20" s="1">
        <f t="shared" si="0"/>
        <v>17</v>
      </c>
    </row>
    <row r="21" spans="1:6" ht="22.5" customHeight="1">
      <c r="A21" s="1">
        <v>16</v>
      </c>
      <c r="B21" s="14" t="s">
        <v>125</v>
      </c>
      <c r="C21" s="10" t="s">
        <v>12</v>
      </c>
      <c r="D21" s="10">
        <v>15</v>
      </c>
      <c r="E21" s="1">
        <v>1</v>
      </c>
      <c r="F21" s="1">
        <f t="shared" si="0"/>
        <v>16</v>
      </c>
    </row>
    <row r="22" spans="1:6" ht="22.5" customHeight="1">
      <c r="A22" s="1">
        <v>17</v>
      </c>
      <c r="B22" s="14" t="s">
        <v>127</v>
      </c>
      <c r="C22" s="10" t="s">
        <v>51</v>
      </c>
      <c r="D22" s="10"/>
      <c r="E22" s="1">
        <v>14</v>
      </c>
      <c r="F22" s="1">
        <f t="shared" si="0"/>
        <v>14</v>
      </c>
    </row>
    <row r="23" spans="1:6" ht="22.5" customHeight="1">
      <c r="A23" s="1">
        <v>18</v>
      </c>
      <c r="B23" s="14" t="s">
        <v>142</v>
      </c>
      <c r="C23" s="10" t="s">
        <v>12</v>
      </c>
      <c r="D23" s="10">
        <v>13</v>
      </c>
      <c r="E23" s="1"/>
      <c r="F23" s="1">
        <f t="shared" si="0"/>
        <v>13</v>
      </c>
    </row>
    <row r="24" spans="1:6" ht="22.5" customHeight="1">
      <c r="A24" s="1">
        <v>18</v>
      </c>
      <c r="B24" s="14" t="s">
        <v>139</v>
      </c>
      <c r="C24" s="10" t="s">
        <v>32</v>
      </c>
      <c r="D24" s="10">
        <v>11</v>
      </c>
      <c r="E24" s="1">
        <v>2</v>
      </c>
      <c r="F24" s="1">
        <f t="shared" si="0"/>
        <v>13</v>
      </c>
    </row>
    <row r="25" spans="1:6" ht="22.5" customHeight="1">
      <c r="A25" s="1">
        <v>18</v>
      </c>
      <c r="B25" s="14" t="s">
        <v>135</v>
      </c>
      <c r="C25" s="10" t="s">
        <v>12</v>
      </c>
      <c r="D25" s="10"/>
      <c r="E25" s="1">
        <v>13</v>
      </c>
      <c r="F25" s="1">
        <f t="shared" si="0"/>
        <v>13</v>
      </c>
    </row>
    <row r="26" spans="1:6" ht="22.5" customHeight="1">
      <c r="A26" s="1">
        <v>21</v>
      </c>
      <c r="B26" s="14" t="s">
        <v>149</v>
      </c>
      <c r="C26" s="10" t="s">
        <v>150</v>
      </c>
      <c r="D26" s="10">
        <v>12</v>
      </c>
      <c r="E26" s="1"/>
      <c r="F26" s="1">
        <f t="shared" si="0"/>
        <v>12</v>
      </c>
    </row>
    <row r="27" spans="1:6" ht="23.25" customHeight="1">
      <c r="A27" s="1">
        <v>21</v>
      </c>
      <c r="B27" s="14" t="s">
        <v>131</v>
      </c>
      <c r="C27" s="10" t="s">
        <v>1</v>
      </c>
      <c r="D27" s="10"/>
      <c r="E27" s="1">
        <v>12</v>
      </c>
      <c r="F27" s="1">
        <f t="shared" si="0"/>
        <v>12</v>
      </c>
    </row>
    <row r="28" spans="1:6" ht="22.5" customHeight="1">
      <c r="A28" s="1">
        <v>23</v>
      </c>
      <c r="B28" s="14" t="s">
        <v>132</v>
      </c>
      <c r="C28" s="10" t="s">
        <v>12</v>
      </c>
      <c r="D28" s="10"/>
      <c r="E28" s="1">
        <v>10</v>
      </c>
      <c r="F28" s="1">
        <f t="shared" si="0"/>
        <v>10</v>
      </c>
    </row>
    <row r="29" spans="1:6" ht="22.5" customHeight="1">
      <c r="A29" s="1">
        <v>24</v>
      </c>
      <c r="B29" s="14" t="s">
        <v>102</v>
      </c>
      <c r="C29" s="10" t="s">
        <v>162</v>
      </c>
      <c r="D29" s="10"/>
      <c r="E29" s="1">
        <v>9</v>
      </c>
      <c r="F29" s="1">
        <f t="shared" si="0"/>
        <v>9</v>
      </c>
    </row>
    <row r="30" spans="1:6" ht="22.5" customHeight="1">
      <c r="A30" s="1">
        <v>25</v>
      </c>
      <c r="B30" s="14" t="s">
        <v>144</v>
      </c>
      <c r="C30" s="10" t="s">
        <v>12</v>
      </c>
      <c r="D30" s="10"/>
      <c r="E30" s="1">
        <v>6</v>
      </c>
      <c r="F30" s="1">
        <f t="shared" si="0"/>
        <v>6</v>
      </c>
    </row>
    <row r="31" spans="1:6" ht="23.25" customHeight="1">
      <c r="A31" s="1">
        <v>26</v>
      </c>
      <c r="B31" s="14" t="s">
        <v>137</v>
      </c>
      <c r="C31" s="10" t="s">
        <v>1</v>
      </c>
      <c r="D31" s="10"/>
      <c r="E31" s="1">
        <v>5</v>
      </c>
      <c r="F31" s="1">
        <f t="shared" si="0"/>
        <v>5</v>
      </c>
    </row>
    <row r="32" spans="1:6" ht="23.25" customHeight="1">
      <c r="A32" s="1">
        <v>27</v>
      </c>
      <c r="B32" s="14" t="s">
        <v>141</v>
      </c>
      <c r="C32" s="10" t="s">
        <v>51</v>
      </c>
      <c r="D32" s="10"/>
      <c r="E32" s="1">
        <v>4</v>
      </c>
      <c r="F32" s="1">
        <f t="shared" si="0"/>
        <v>4</v>
      </c>
    </row>
    <row r="33" spans="1:6" ht="23.25" customHeight="1">
      <c r="A33" s="15">
        <v>28</v>
      </c>
      <c r="B33" s="14" t="s">
        <v>22</v>
      </c>
      <c r="C33" s="10" t="s">
        <v>23</v>
      </c>
      <c r="D33" s="10"/>
      <c r="E33" s="1">
        <v>3</v>
      </c>
      <c r="F33" s="1">
        <f t="shared" si="0"/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="75" zoomScaleNormal="75" zoomScalePageLayoutView="0" workbookViewId="0" topLeftCell="A1">
      <selection activeCell="E9" sqref="E9"/>
    </sheetView>
  </sheetViews>
  <sheetFormatPr defaultColWidth="9.140625" defaultRowHeight="15"/>
  <cols>
    <col min="1" max="1" width="6.8515625" style="0" customWidth="1"/>
    <col min="2" max="3" width="19.28125" style="0" customWidth="1"/>
    <col min="4" max="5" width="4.8515625" style="0" customWidth="1"/>
    <col min="6" max="7" width="5.00390625" style="0" customWidth="1"/>
  </cols>
  <sheetData>
    <row r="1" spans="2:3" ht="23.25" customHeight="1">
      <c r="B1" s="7" t="s">
        <v>156</v>
      </c>
      <c r="C1" s="7"/>
    </row>
    <row r="2" spans="3:7" ht="23.25" customHeight="1">
      <c r="C2" s="4" t="s">
        <v>47</v>
      </c>
      <c r="D2" s="4" t="s">
        <v>46</v>
      </c>
      <c r="E2" s="4"/>
      <c r="G2" s="5"/>
    </row>
    <row r="3" spans="3:7" ht="22.5" customHeight="1">
      <c r="C3" s="4"/>
      <c r="D3" s="4" t="s">
        <v>42</v>
      </c>
      <c r="E3" s="6"/>
      <c r="F3" s="6"/>
      <c r="G3" s="5"/>
    </row>
    <row r="4" spans="3:7" ht="22.5" customHeight="1">
      <c r="C4" s="4"/>
      <c r="D4" s="4" t="s">
        <v>45</v>
      </c>
      <c r="E4" s="6"/>
      <c r="F4" s="6"/>
      <c r="G4" s="5"/>
    </row>
    <row r="5" ht="22.5" customHeight="1"/>
    <row r="6" spans="1:7" ht="22.5" customHeight="1">
      <c r="A6" s="1" t="s">
        <v>4</v>
      </c>
      <c r="B6" s="2" t="s">
        <v>5</v>
      </c>
      <c r="C6" s="2" t="s">
        <v>6</v>
      </c>
      <c r="D6" s="1" t="s">
        <v>37</v>
      </c>
      <c r="E6" s="1" t="s">
        <v>38</v>
      </c>
      <c r="F6" s="1" t="s">
        <v>39</v>
      </c>
      <c r="G6" s="1" t="s">
        <v>3</v>
      </c>
    </row>
    <row r="7" spans="1:7" ht="22.5" customHeight="1">
      <c r="A7" s="1">
        <v>1</v>
      </c>
      <c r="B7" s="2" t="s">
        <v>114</v>
      </c>
      <c r="C7" s="2" t="s">
        <v>1</v>
      </c>
      <c r="D7" s="1">
        <v>23</v>
      </c>
      <c r="E7" s="1">
        <v>27</v>
      </c>
      <c r="F7" s="1">
        <v>23</v>
      </c>
      <c r="G7" s="1">
        <f aca="true" t="shared" si="0" ref="G7:G32">SUM(D7:F7)</f>
        <v>73</v>
      </c>
    </row>
    <row r="8" spans="1:7" ht="22.5" customHeight="1">
      <c r="A8" s="1">
        <v>2</v>
      </c>
      <c r="B8" s="2" t="s">
        <v>128</v>
      </c>
      <c r="C8" s="2" t="s">
        <v>129</v>
      </c>
      <c r="D8" s="1">
        <v>31</v>
      </c>
      <c r="E8" s="1">
        <v>17</v>
      </c>
      <c r="F8" s="1">
        <v>21</v>
      </c>
      <c r="G8" s="1">
        <f t="shared" si="0"/>
        <v>69</v>
      </c>
    </row>
    <row r="9" spans="1:7" ht="22.5" customHeight="1">
      <c r="A9" s="1">
        <v>3</v>
      </c>
      <c r="B9" s="2" t="s">
        <v>101</v>
      </c>
      <c r="C9" s="2" t="s">
        <v>1</v>
      </c>
      <c r="D9" s="1">
        <v>20</v>
      </c>
      <c r="E9" s="1">
        <v>25</v>
      </c>
      <c r="F9" s="1">
        <v>20</v>
      </c>
      <c r="G9" s="1">
        <f t="shared" si="0"/>
        <v>65</v>
      </c>
    </row>
    <row r="10" spans="1:7" ht="22.5" customHeight="1">
      <c r="A10" s="1">
        <v>4</v>
      </c>
      <c r="B10" s="2" t="s">
        <v>110</v>
      </c>
      <c r="C10" s="2" t="s">
        <v>49</v>
      </c>
      <c r="D10" s="1">
        <v>18</v>
      </c>
      <c r="E10" s="1">
        <v>23</v>
      </c>
      <c r="F10" s="1">
        <v>18</v>
      </c>
      <c r="G10" s="1">
        <f t="shared" si="0"/>
        <v>59</v>
      </c>
    </row>
    <row r="11" spans="1:7" ht="22.5" customHeight="1">
      <c r="A11" s="1">
        <v>5</v>
      </c>
      <c r="B11" s="2" t="s">
        <v>91</v>
      </c>
      <c r="C11" s="2" t="s">
        <v>2</v>
      </c>
      <c r="D11" s="1">
        <v>14</v>
      </c>
      <c r="E11" s="1">
        <v>31</v>
      </c>
      <c r="F11" s="1">
        <v>10</v>
      </c>
      <c r="G11" s="1">
        <f t="shared" si="0"/>
        <v>55</v>
      </c>
    </row>
    <row r="12" spans="1:7" ht="22.5" customHeight="1">
      <c r="A12" s="1">
        <v>6</v>
      </c>
      <c r="B12" s="2" t="s">
        <v>121</v>
      </c>
      <c r="C12" s="2" t="s">
        <v>1</v>
      </c>
      <c r="D12" s="1">
        <v>21</v>
      </c>
      <c r="E12" s="1">
        <v>19</v>
      </c>
      <c r="F12" s="1">
        <v>12</v>
      </c>
      <c r="G12" s="1">
        <f t="shared" si="0"/>
        <v>52</v>
      </c>
    </row>
    <row r="13" spans="1:7" ht="22.5" customHeight="1">
      <c r="A13" s="1">
        <v>7</v>
      </c>
      <c r="B13" s="2" t="s">
        <v>112</v>
      </c>
      <c r="C13" s="2" t="s">
        <v>1</v>
      </c>
      <c r="D13" s="1">
        <v>15</v>
      </c>
      <c r="E13" s="1">
        <v>21</v>
      </c>
      <c r="F13" s="1">
        <v>14</v>
      </c>
      <c r="G13" s="1">
        <f t="shared" si="0"/>
        <v>50</v>
      </c>
    </row>
    <row r="14" spans="1:7" ht="22.5" customHeight="1">
      <c r="A14" s="1">
        <v>8</v>
      </c>
      <c r="B14" s="2" t="s">
        <v>136</v>
      </c>
      <c r="C14" s="2" t="s">
        <v>129</v>
      </c>
      <c r="D14" s="1">
        <v>17</v>
      </c>
      <c r="E14" s="1">
        <v>16</v>
      </c>
      <c r="F14" s="1">
        <v>15</v>
      </c>
      <c r="G14" s="1">
        <f t="shared" si="0"/>
        <v>48</v>
      </c>
    </row>
    <row r="15" spans="1:7" ht="22.5" customHeight="1">
      <c r="A15" s="1">
        <v>9</v>
      </c>
      <c r="B15" s="2" t="s">
        <v>100</v>
      </c>
      <c r="C15" s="2" t="s">
        <v>1</v>
      </c>
      <c r="D15" s="1">
        <v>25</v>
      </c>
      <c r="E15" s="1">
        <v>20</v>
      </c>
      <c r="F15" s="1"/>
      <c r="G15" s="1">
        <f t="shared" si="0"/>
        <v>45</v>
      </c>
    </row>
    <row r="16" spans="1:7" ht="22.5" customHeight="1">
      <c r="A16" s="1">
        <v>10</v>
      </c>
      <c r="B16" s="2" t="s">
        <v>119</v>
      </c>
      <c r="C16" s="2" t="s">
        <v>2</v>
      </c>
      <c r="D16" s="1">
        <v>13</v>
      </c>
      <c r="E16" s="1">
        <v>15</v>
      </c>
      <c r="F16" s="1">
        <v>13</v>
      </c>
      <c r="G16" s="1">
        <f t="shared" si="0"/>
        <v>41</v>
      </c>
    </row>
    <row r="17" spans="1:7" ht="22.5" customHeight="1">
      <c r="A17" s="1">
        <v>11</v>
      </c>
      <c r="B17" s="2" t="s">
        <v>10</v>
      </c>
      <c r="C17" s="2" t="s">
        <v>1</v>
      </c>
      <c r="D17" s="1">
        <v>16</v>
      </c>
      <c r="E17" s="1">
        <v>14</v>
      </c>
      <c r="F17" s="1">
        <v>8</v>
      </c>
      <c r="G17" s="1">
        <f t="shared" si="0"/>
        <v>38</v>
      </c>
    </row>
    <row r="18" spans="1:7" ht="22.5" customHeight="1">
      <c r="A18" s="1">
        <v>12</v>
      </c>
      <c r="B18" s="2" t="s">
        <v>104</v>
      </c>
      <c r="C18" s="2" t="s">
        <v>12</v>
      </c>
      <c r="D18" s="1">
        <v>23</v>
      </c>
      <c r="E18" s="1"/>
      <c r="F18" s="1">
        <v>11</v>
      </c>
      <c r="G18" s="1">
        <f t="shared" si="0"/>
        <v>34</v>
      </c>
    </row>
    <row r="19" spans="1:7" ht="22.5" customHeight="1">
      <c r="A19" s="1">
        <v>12</v>
      </c>
      <c r="B19" s="2" t="s">
        <v>141</v>
      </c>
      <c r="C19" s="2" t="s">
        <v>51</v>
      </c>
      <c r="D19" s="1"/>
      <c r="E19" s="1"/>
      <c r="F19" s="1">
        <v>34</v>
      </c>
      <c r="G19" s="1">
        <f t="shared" si="0"/>
        <v>34</v>
      </c>
    </row>
    <row r="20" spans="1:7" ht="22.5" customHeight="1">
      <c r="A20" s="1">
        <v>14</v>
      </c>
      <c r="B20" s="2" t="s">
        <v>143</v>
      </c>
      <c r="C20" s="2" t="s">
        <v>51</v>
      </c>
      <c r="D20" s="1">
        <v>29</v>
      </c>
      <c r="E20" s="1"/>
      <c r="F20" s="1"/>
      <c r="G20" s="1">
        <f t="shared" si="0"/>
        <v>29</v>
      </c>
    </row>
    <row r="21" spans="1:7" ht="22.5" customHeight="1">
      <c r="A21" s="1">
        <v>15</v>
      </c>
      <c r="B21" s="2" t="s">
        <v>132</v>
      </c>
      <c r="C21" s="2" t="s">
        <v>12</v>
      </c>
      <c r="D21" s="1">
        <v>12</v>
      </c>
      <c r="E21" s="1">
        <v>11</v>
      </c>
      <c r="F21" s="1">
        <v>4</v>
      </c>
      <c r="G21" s="1">
        <f t="shared" si="0"/>
        <v>27</v>
      </c>
    </row>
    <row r="22" spans="1:7" ht="22.5" customHeight="1">
      <c r="A22" s="1">
        <v>15</v>
      </c>
      <c r="B22" s="2" t="s">
        <v>127</v>
      </c>
      <c r="C22" s="2" t="s">
        <v>51</v>
      </c>
      <c r="D22" s="1"/>
      <c r="E22" s="1"/>
      <c r="F22" s="1">
        <v>27</v>
      </c>
      <c r="G22" s="1">
        <f t="shared" si="0"/>
        <v>27</v>
      </c>
    </row>
    <row r="23" spans="1:7" ht="22.5" customHeight="1">
      <c r="A23" s="1">
        <v>17</v>
      </c>
      <c r="B23" s="3" t="s">
        <v>115</v>
      </c>
      <c r="C23" s="2" t="s">
        <v>12</v>
      </c>
      <c r="D23" s="1"/>
      <c r="E23" s="1"/>
      <c r="F23" s="1">
        <v>25</v>
      </c>
      <c r="G23" s="1">
        <f t="shared" si="0"/>
        <v>25</v>
      </c>
    </row>
    <row r="24" spans="1:7" ht="22.5" customHeight="1">
      <c r="A24" s="1">
        <v>18</v>
      </c>
      <c r="B24" s="2" t="s">
        <v>124</v>
      </c>
      <c r="C24" s="2" t="s">
        <v>23</v>
      </c>
      <c r="D24" s="1"/>
      <c r="E24" s="1">
        <v>22</v>
      </c>
      <c r="F24" s="1"/>
      <c r="G24" s="1">
        <f t="shared" si="0"/>
        <v>22</v>
      </c>
    </row>
    <row r="25" spans="1:7" ht="22.5" customHeight="1">
      <c r="A25" s="1">
        <v>18</v>
      </c>
      <c r="B25" s="2" t="s">
        <v>21</v>
      </c>
      <c r="C25" s="2" t="s">
        <v>1</v>
      </c>
      <c r="D25" s="1"/>
      <c r="E25" s="1">
        <v>12</v>
      </c>
      <c r="F25" s="1">
        <v>10</v>
      </c>
      <c r="G25" s="1">
        <f t="shared" si="0"/>
        <v>22</v>
      </c>
    </row>
    <row r="26" spans="1:7" ht="22.5" customHeight="1">
      <c r="A26" s="1">
        <v>20</v>
      </c>
      <c r="B26" s="2" t="s">
        <v>157</v>
      </c>
      <c r="C26" s="2" t="s">
        <v>51</v>
      </c>
      <c r="D26" s="1">
        <v>10</v>
      </c>
      <c r="E26" s="1"/>
      <c r="F26" s="1">
        <v>7</v>
      </c>
      <c r="G26" s="1">
        <f t="shared" si="0"/>
        <v>17</v>
      </c>
    </row>
    <row r="27" spans="1:7" ht="23.25" customHeight="1">
      <c r="A27" s="1">
        <v>20</v>
      </c>
      <c r="B27" s="2" t="s">
        <v>52</v>
      </c>
      <c r="C27" s="2" t="s">
        <v>51</v>
      </c>
      <c r="D27" s="1"/>
      <c r="E27" s="1"/>
      <c r="F27" s="1">
        <v>17</v>
      </c>
      <c r="G27" s="1">
        <f t="shared" si="0"/>
        <v>17</v>
      </c>
    </row>
    <row r="28" spans="1:7" ht="22.5" customHeight="1">
      <c r="A28" s="1">
        <v>22</v>
      </c>
      <c r="B28" s="2" t="s">
        <v>152</v>
      </c>
      <c r="C28" s="2" t="s">
        <v>129</v>
      </c>
      <c r="D28" s="1"/>
      <c r="E28" s="1"/>
      <c r="F28" s="1">
        <v>16</v>
      </c>
      <c r="G28" s="1">
        <f t="shared" si="0"/>
        <v>16</v>
      </c>
    </row>
    <row r="29" spans="1:7" ht="22.5" customHeight="1">
      <c r="A29" s="1">
        <v>23</v>
      </c>
      <c r="B29" s="3" t="s">
        <v>109</v>
      </c>
      <c r="C29" s="2" t="s">
        <v>23</v>
      </c>
      <c r="D29" s="1"/>
      <c r="E29" s="1">
        <v>15</v>
      </c>
      <c r="F29" s="1"/>
      <c r="G29" s="1">
        <f t="shared" si="0"/>
        <v>15</v>
      </c>
    </row>
    <row r="30" spans="1:7" ht="22.5" customHeight="1">
      <c r="A30" s="1">
        <v>24</v>
      </c>
      <c r="B30" s="2" t="s">
        <v>95</v>
      </c>
      <c r="C30" s="2" t="s">
        <v>12</v>
      </c>
      <c r="D30" s="1">
        <v>11</v>
      </c>
      <c r="E30" s="1"/>
      <c r="F30" s="1">
        <v>2</v>
      </c>
      <c r="G30" s="1">
        <f t="shared" si="0"/>
        <v>13</v>
      </c>
    </row>
    <row r="31" spans="1:7" ht="23.25" customHeight="1">
      <c r="A31" s="1">
        <v>25</v>
      </c>
      <c r="B31" s="2" t="s">
        <v>118</v>
      </c>
      <c r="C31" s="2" t="s">
        <v>12</v>
      </c>
      <c r="D31" s="1"/>
      <c r="E31" s="1">
        <v>10</v>
      </c>
      <c r="F31" s="1"/>
      <c r="G31" s="1">
        <f t="shared" si="0"/>
        <v>10</v>
      </c>
    </row>
    <row r="32" spans="1:7" ht="23.25" customHeight="1">
      <c r="A32" s="1">
        <v>26</v>
      </c>
      <c r="B32" s="2" t="s">
        <v>102</v>
      </c>
      <c r="C32" s="2" t="s">
        <v>2</v>
      </c>
      <c r="D32" s="1">
        <v>9</v>
      </c>
      <c r="E32" s="1"/>
      <c r="F32" s="1"/>
      <c r="G32" s="1">
        <f t="shared" si="0"/>
        <v>9</v>
      </c>
    </row>
    <row r="33" spans="1:7" ht="23.25" customHeight="1">
      <c r="A33" s="1">
        <v>27</v>
      </c>
      <c r="B33" s="2" t="s">
        <v>158</v>
      </c>
      <c r="C33" s="2" t="s">
        <v>51</v>
      </c>
      <c r="D33" s="1"/>
      <c r="E33" s="1"/>
      <c r="F33" s="1">
        <v>7</v>
      </c>
      <c r="G33" s="1">
        <v>7</v>
      </c>
    </row>
    <row r="34" spans="1:7" ht="23.25" customHeight="1">
      <c r="A34" s="1">
        <v>28</v>
      </c>
      <c r="B34" s="2" t="s">
        <v>159</v>
      </c>
      <c r="C34" s="2" t="s">
        <v>51</v>
      </c>
      <c r="D34" s="1"/>
      <c r="E34" s="1"/>
      <c r="F34" s="1">
        <v>6</v>
      </c>
      <c r="G34" s="1">
        <v>6</v>
      </c>
    </row>
    <row r="35" spans="1:7" ht="23.25" customHeight="1">
      <c r="A35" s="1">
        <v>29</v>
      </c>
      <c r="B35" s="2" t="s">
        <v>53</v>
      </c>
      <c r="C35" s="2" t="s">
        <v>51</v>
      </c>
      <c r="D35" s="1"/>
      <c r="E35" s="1"/>
      <c r="F35" s="1">
        <v>3</v>
      </c>
      <c r="G35" s="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2012-12-13T20:29:48Z</cp:lastPrinted>
  <dcterms:created xsi:type="dcterms:W3CDTF">2012-04-05T20:02:57Z</dcterms:created>
  <dcterms:modified xsi:type="dcterms:W3CDTF">2012-12-17T12:14:55Z</dcterms:modified>
  <cp:category/>
  <cp:version/>
  <cp:contentType/>
  <cp:contentStatus/>
</cp:coreProperties>
</file>