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7455" windowHeight="7770" activeTab="0"/>
  </bookViews>
  <sheets>
    <sheet name="Totalställningen" sheetId="1" r:id="rId1"/>
    <sheet name="Växjö" sheetId="2" r:id="rId2"/>
    <sheet name="Boxholm" sheetId="3" r:id="rId3"/>
    <sheet name="Önneköp" sheetId="4" r:id="rId4"/>
    <sheet name="Åtvidaberg" sheetId="5" r:id="rId5"/>
    <sheet name="Mullsjö" sheetId="6" r:id="rId6"/>
    <sheet name="Hjärup" sheetId="7" r:id="rId7"/>
  </sheets>
  <definedNames>
    <definedName name="_xlnm.Print_Area" localSheetId="0">'Totalställningen'!$A$1:$J$89</definedName>
  </definedNames>
  <calcPr fullCalcOnLoad="1"/>
</workbook>
</file>

<file path=xl/sharedStrings.xml><?xml version="1.0" encoding="utf-8"?>
<sst xmlns="http://schemas.openxmlformats.org/spreadsheetml/2006/main" count="798" uniqueCount="182">
  <si>
    <t>Salooncupen 2007</t>
  </si>
  <si>
    <t>Pl</t>
  </si>
  <si>
    <t>Seniorer</t>
  </si>
  <si>
    <t>Klubb</t>
  </si>
  <si>
    <t>Växjö</t>
  </si>
  <si>
    <t>B-holm</t>
  </si>
  <si>
    <t>Ö-köp</t>
  </si>
  <si>
    <t>Å-berg</t>
  </si>
  <si>
    <t>Mullsjö</t>
  </si>
  <si>
    <t>Hjärup</t>
  </si>
  <si>
    <t>Totalt</t>
  </si>
  <si>
    <t xml:space="preserve">Anders Gustafson </t>
  </si>
  <si>
    <t xml:space="preserve">Vimmerby MS </t>
  </si>
  <si>
    <t>.</t>
  </si>
  <si>
    <t xml:space="preserve">Michael Landrud </t>
  </si>
  <si>
    <t>Hjärup SRC</t>
  </si>
  <si>
    <t xml:space="preserve">Dan Gustavsson </t>
  </si>
  <si>
    <t>Önneköp MRK</t>
  </si>
  <si>
    <t xml:space="preserve">Lars Harrysson </t>
  </si>
  <si>
    <t xml:space="preserve">Christer Helgesson </t>
  </si>
  <si>
    <t xml:space="preserve">Marcus Andersson </t>
  </si>
  <si>
    <t xml:space="preserve">Önneköp MRK </t>
  </si>
  <si>
    <t xml:space="preserve">Tobias Lestrell </t>
  </si>
  <si>
    <t xml:space="preserve">Torbjörn Wågman </t>
  </si>
  <si>
    <t xml:space="preserve">Thomas Schüler </t>
  </si>
  <si>
    <t xml:space="preserve">GO-69 </t>
  </si>
  <si>
    <t xml:space="preserve">Berra Ljungdahl </t>
  </si>
  <si>
    <t xml:space="preserve">Sten Olofsson </t>
  </si>
  <si>
    <t>Motala MHF-u</t>
  </si>
  <si>
    <t xml:space="preserve">Peter Kenell </t>
  </si>
  <si>
    <t xml:space="preserve">Kennet Signal </t>
  </si>
  <si>
    <t xml:space="preserve">Björn Torstensson </t>
  </si>
  <si>
    <t xml:space="preserve">Esther Lestrell </t>
  </si>
  <si>
    <t xml:space="preserve">Robert Hjelm </t>
  </si>
  <si>
    <t xml:space="preserve">Sven-Erik Olsson </t>
  </si>
  <si>
    <t xml:space="preserve">Robin Lundmark </t>
  </si>
  <si>
    <t xml:space="preserve">Slotcity Västerås </t>
  </si>
  <si>
    <t xml:space="preserve">Jonas Ritzén </t>
  </si>
  <si>
    <t xml:space="preserve">Anki Karlsson </t>
  </si>
  <si>
    <t xml:space="preserve">Åtvidabergs MK </t>
  </si>
  <si>
    <t xml:space="preserve">Rolf Ax </t>
  </si>
  <si>
    <t>Juniorer</t>
  </si>
  <si>
    <t>Slotcity Västerås</t>
  </si>
  <si>
    <t xml:space="preserve">Mikael Palmqvist </t>
  </si>
  <si>
    <t xml:space="preserve">Danne Ax </t>
  </si>
  <si>
    <t xml:space="preserve">Christoffer Karlsson </t>
  </si>
  <si>
    <t xml:space="preserve">Carolin Karlsson </t>
  </si>
  <si>
    <t xml:space="preserve">Andreas Gustavsson </t>
  </si>
  <si>
    <t xml:space="preserve">Victor Thorsson </t>
  </si>
  <si>
    <t xml:space="preserve">Johan Sköld </t>
  </si>
  <si>
    <t xml:space="preserve">Simon Gustavsson </t>
  </si>
  <si>
    <t xml:space="preserve">Fred Gustavsson </t>
  </si>
  <si>
    <t xml:space="preserve">Wille Eriksson </t>
  </si>
  <si>
    <t xml:space="preserve">Arthur Lindarp </t>
  </si>
  <si>
    <t xml:space="preserve">Fredrik Raneland </t>
  </si>
  <si>
    <t>Eric Signal</t>
  </si>
  <si>
    <t>GO-69</t>
  </si>
  <si>
    <t>Poäng i Salooncupen i Växjö</t>
  </si>
  <si>
    <t>Open 12</t>
  </si>
  <si>
    <t>Production</t>
  </si>
  <si>
    <t>Anders Gustafson</t>
  </si>
  <si>
    <t>20 + 1</t>
  </si>
  <si>
    <t>Michael Landrud</t>
  </si>
  <si>
    <t>Dan Gustavsson</t>
  </si>
  <si>
    <t>Lars Harrysson</t>
  </si>
  <si>
    <t>Christer Helgesson</t>
  </si>
  <si>
    <t>Marcus Andersson</t>
  </si>
  <si>
    <t>Tobias Lestrell</t>
  </si>
  <si>
    <t>13 + 1</t>
  </si>
  <si>
    <t>Torbjörn Wågman</t>
  </si>
  <si>
    <t>Thomas Schüler</t>
  </si>
  <si>
    <t>Berra Ljungdahl</t>
  </si>
  <si>
    <t>Sten Olofsson</t>
  </si>
  <si>
    <t>Peter Kenell</t>
  </si>
  <si>
    <t>Kennet Signal</t>
  </si>
  <si>
    <t>Björn Torstensson</t>
  </si>
  <si>
    <t>Esther Lestrell</t>
  </si>
  <si>
    <t>Robert Hjelm</t>
  </si>
  <si>
    <t>Sven-Erik Olsson</t>
  </si>
  <si>
    <t>Robin Lundmark</t>
  </si>
  <si>
    <t>Jonas Ritzén</t>
  </si>
  <si>
    <t>Anki Karlsson</t>
  </si>
  <si>
    <t>Johan Thirsson</t>
  </si>
  <si>
    <t>Rolf Ax</t>
  </si>
  <si>
    <t>Mikael Palmqvist</t>
  </si>
  <si>
    <t>11 + 1</t>
  </si>
  <si>
    <t>Danne Ax</t>
  </si>
  <si>
    <t>Christoffer Karlsson</t>
  </si>
  <si>
    <t>Carolin Karlsson</t>
  </si>
  <si>
    <t>Andreas Gustavsson</t>
  </si>
  <si>
    <t>Victor Thorsson</t>
  </si>
  <si>
    <t>Johan Sköld</t>
  </si>
  <si>
    <t>Simon Gustavsson</t>
  </si>
  <si>
    <t>Fred Gustavsson</t>
  </si>
  <si>
    <t>Wille Ericsson</t>
  </si>
  <si>
    <t>Arthur Lindarp</t>
  </si>
  <si>
    <t>Fredrik Raneland</t>
  </si>
  <si>
    <t>Poäng i Salooncupen i Boxholm</t>
  </si>
  <si>
    <t>Poäng i Salooncupen i Önneköp</t>
  </si>
  <si>
    <t>Poäng i Salooncupen i Åtvidaberg</t>
  </si>
  <si>
    <t>Poäng i Salooncupen i Mullsjö</t>
  </si>
  <si>
    <t>Poäng i Salooncupen i Hjärup</t>
  </si>
  <si>
    <t>Mikael Gustavsson</t>
  </si>
  <si>
    <t>Torgny Nordgren</t>
  </si>
  <si>
    <t>Martin Helge</t>
  </si>
  <si>
    <t>Mikael Svensson</t>
  </si>
  <si>
    <t>Markus Andersson</t>
  </si>
  <si>
    <t>Michel Lorin</t>
  </si>
  <si>
    <t>Benny Jademyr</t>
  </si>
  <si>
    <t>Daniel Ax</t>
  </si>
  <si>
    <t>Tom Andersson</t>
  </si>
  <si>
    <t>Per Andersson</t>
  </si>
  <si>
    <t>Simon Helge</t>
  </si>
  <si>
    <t>Filip Mood</t>
  </si>
  <si>
    <t>Andreas Svensson</t>
  </si>
  <si>
    <t>Clas Hallén</t>
  </si>
  <si>
    <t>Torgny Matsson</t>
  </si>
  <si>
    <t>Elin Mood</t>
  </si>
  <si>
    <t>William Mård</t>
  </si>
  <si>
    <t>Johan Torsson</t>
  </si>
  <si>
    <t>Victor Torsson</t>
  </si>
  <si>
    <t>Sam Andersson</t>
  </si>
  <si>
    <t>Elenor Wågman</t>
  </si>
  <si>
    <t>Sara Olofsson</t>
  </si>
  <si>
    <t>Josef Hagström</t>
  </si>
  <si>
    <t>15+1</t>
  </si>
  <si>
    <t>11+1</t>
  </si>
  <si>
    <t>20+1</t>
  </si>
  <si>
    <t>17+1</t>
  </si>
  <si>
    <t>Ida Hallén</t>
  </si>
  <si>
    <t>Stockholm SC</t>
  </si>
  <si>
    <t>Boxholms MK</t>
  </si>
  <si>
    <t>Dan Gustafsson</t>
  </si>
  <si>
    <t>Magnus Helgesson</t>
  </si>
  <si>
    <t>Ove Halvarsson</t>
  </si>
  <si>
    <t>Tobbe Wågman</t>
  </si>
  <si>
    <t>Tomas Schüler</t>
  </si>
  <si>
    <t>Lars Pettersson</t>
  </si>
  <si>
    <t>Pierre Gryth</t>
  </si>
  <si>
    <t>Johan Thorsson</t>
  </si>
  <si>
    <t>Björn Thorstensson</t>
  </si>
  <si>
    <t>Torgny Mattsson</t>
  </si>
  <si>
    <t>Olle Rimälven</t>
  </si>
  <si>
    <t>Kai Embrey</t>
  </si>
  <si>
    <t>Marcus Anderson</t>
  </si>
  <si>
    <t>Victor Thorson</t>
  </si>
  <si>
    <t>Victor Andersson</t>
  </si>
  <si>
    <t>Johannes Kambrink</t>
  </si>
  <si>
    <t>David Grundström</t>
  </si>
  <si>
    <t>Marcus Lindblad</t>
  </si>
  <si>
    <t>Jonathan Berg</t>
  </si>
  <si>
    <t>Jonas Nygren</t>
  </si>
  <si>
    <t>Håkan Rosén</t>
  </si>
  <si>
    <t xml:space="preserve">Johan Thorsson </t>
  </si>
  <si>
    <t>?</t>
  </si>
  <si>
    <t>Kristoffer Johansson</t>
  </si>
  <si>
    <t>Mats Andersson</t>
  </si>
  <si>
    <t>Pontus Sandberg</t>
  </si>
  <si>
    <t>Carl-Johan Runström</t>
  </si>
  <si>
    <t>Klas Hallén</t>
  </si>
  <si>
    <t>Jonas Wågman</t>
  </si>
  <si>
    <t>Viktor Thorsson</t>
  </si>
  <si>
    <t>Andreas Gustafsson</t>
  </si>
  <si>
    <t>Simon Gustafsson</t>
  </si>
  <si>
    <t>Fredrik Bergdal</t>
  </si>
  <si>
    <t>Anton Wigenstedt</t>
  </si>
  <si>
    <t>Mullsjö SRK</t>
  </si>
  <si>
    <t>Janne Ekman</t>
  </si>
  <si>
    <t>Birger Elfström</t>
  </si>
  <si>
    <t>Bo Åkesson</t>
  </si>
  <si>
    <t>Mia Ekman</t>
  </si>
  <si>
    <t>Jan Andersson</t>
  </si>
  <si>
    <t>Hans Tellström</t>
  </si>
  <si>
    <t>Thomas Hansson</t>
  </si>
  <si>
    <t>Jacob Friberg</t>
  </si>
  <si>
    <t>24</t>
  </si>
  <si>
    <t>15</t>
  </si>
  <si>
    <t>2</t>
  </si>
  <si>
    <t>5</t>
  </si>
  <si>
    <t>1</t>
  </si>
  <si>
    <t>23</t>
  </si>
  <si>
    <t xml:space="preserve">WMS Team Sigfridshell 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</si>
</sst>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0.E+00"/>
    <numFmt numFmtId="169" formatCode="0.000"/>
    <numFmt numFmtId="170" formatCode="&quot;Av&quot;"/>
    <numFmt numFmtId="171" formatCode="0.00_ ;\-0.00\ "/>
    <numFmt numFmtId="172" formatCode="0_ ;\-0\ 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20"/>
      <color indexed="4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48"/>
      <name val="Arial"/>
      <family val="2"/>
    </font>
    <font>
      <sz val="10"/>
      <color indexed="10"/>
      <name val="Arial"/>
      <family val="0"/>
    </font>
    <font>
      <strike/>
      <sz val="9"/>
      <color indexed="5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 wrapText="1"/>
    </xf>
    <xf numFmtId="168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vertical="top" wrapText="1"/>
    </xf>
    <xf numFmtId="1" fontId="7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4" fillId="0" borderId="0" xfId="0" applyNumberFormat="1" applyFont="1" applyAlignment="1">
      <alignment horizontal="center" vertical="top"/>
    </xf>
    <xf numFmtId="1" fontId="0" fillId="0" borderId="0" xfId="0" applyNumberFormat="1" applyFont="1" applyBorder="1" applyAlignment="1">
      <alignment horizontal="center" vertical="top" wrapText="1"/>
    </xf>
    <xf numFmtId="1" fontId="0" fillId="0" borderId="0" xfId="0" applyNumberFormat="1" applyFont="1" applyAlignment="1">
      <alignment horizontal="center" vertical="top" wrapText="1"/>
    </xf>
    <xf numFmtId="1" fontId="4" fillId="0" borderId="0" xfId="0" applyNumberFormat="1" applyFont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1" fontId="0" fillId="0" borderId="0" xfId="0" applyNumberFormat="1" applyFont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49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showGridLines="0" tabSelected="1" workbookViewId="0" topLeftCell="A1">
      <selection activeCell="P89" sqref="P89"/>
    </sheetView>
  </sheetViews>
  <sheetFormatPr defaultColWidth="9.140625" defaultRowHeight="12.75"/>
  <cols>
    <col min="1" max="1" width="3.7109375" style="11" customWidth="1"/>
    <col min="2" max="2" width="21.57421875" style="0" customWidth="1"/>
    <col min="3" max="3" width="19.00390625" style="0" customWidth="1"/>
    <col min="4" max="10" width="6.7109375" style="11" customWidth="1"/>
  </cols>
  <sheetData>
    <row r="1" spans="1:10" ht="26.25">
      <c r="A1" s="2"/>
      <c r="B1" s="3" t="s">
        <v>0</v>
      </c>
      <c r="C1" s="3"/>
      <c r="D1" s="28"/>
      <c r="E1" s="2"/>
      <c r="F1" s="2"/>
      <c r="G1" s="2"/>
      <c r="H1" s="2"/>
      <c r="I1" s="2"/>
      <c r="J1" s="2"/>
    </row>
    <row r="2" spans="1:10" ht="21" customHeight="1">
      <c r="A2" s="2"/>
      <c r="B2" s="1"/>
      <c r="C2" s="1"/>
      <c r="D2" s="2"/>
      <c r="E2" s="2"/>
      <c r="F2" s="2"/>
      <c r="G2" s="2"/>
      <c r="H2" s="2"/>
      <c r="I2" s="2"/>
      <c r="J2" s="2"/>
    </row>
    <row r="3" spans="1:10" ht="18" customHeight="1">
      <c r="A3" s="6" t="s">
        <v>1</v>
      </c>
      <c r="B3" s="7" t="s">
        <v>2</v>
      </c>
      <c r="C3" s="7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</row>
    <row r="4" spans="1:10" ht="12.75">
      <c r="A4" s="8">
        <v>1</v>
      </c>
      <c r="B4" s="10" t="s">
        <v>14</v>
      </c>
      <c r="C4" s="10" t="s">
        <v>15</v>
      </c>
      <c r="D4" s="8">
        <v>37</v>
      </c>
      <c r="E4" s="8">
        <v>41</v>
      </c>
      <c r="F4" s="46" t="s">
        <v>175</v>
      </c>
      <c r="G4" s="8">
        <v>24</v>
      </c>
      <c r="H4" s="8">
        <v>37</v>
      </c>
      <c r="I4" s="8">
        <v>41</v>
      </c>
      <c r="J4" s="8">
        <f aca="true" t="shared" si="0" ref="J4:J27">SUM(D4:I4)</f>
        <v>180</v>
      </c>
    </row>
    <row r="5" spans="1:10" ht="12.75">
      <c r="A5" s="8">
        <v>2</v>
      </c>
      <c r="B5" s="10" t="s">
        <v>11</v>
      </c>
      <c r="C5" s="10" t="s">
        <v>12</v>
      </c>
      <c r="D5" s="8">
        <v>38</v>
      </c>
      <c r="E5" s="8">
        <v>26</v>
      </c>
      <c r="F5" s="8" t="s">
        <v>13</v>
      </c>
      <c r="G5" s="8">
        <v>42</v>
      </c>
      <c r="H5" s="8">
        <v>30</v>
      </c>
      <c r="I5" s="8">
        <v>30</v>
      </c>
      <c r="J5" s="8">
        <f t="shared" si="0"/>
        <v>166</v>
      </c>
    </row>
    <row r="6" spans="1:10" ht="12.75">
      <c r="A6" s="8">
        <v>3</v>
      </c>
      <c r="B6" s="10" t="s">
        <v>22</v>
      </c>
      <c r="C6" s="10" t="s">
        <v>15</v>
      </c>
      <c r="D6" s="47" t="s">
        <v>176</v>
      </c>
      <c r="E6" s="8">
        <v>22</v>
      </c>
      <c r="F6" s="8">
        <v>37</v>
      </c>
      <c r="G6" s="8">
        <v>23</v>
      </c>
      <c r="H6" s="8">
        <v>33</v>
      </c>
      <c r="I6" s="8">
        <v>34</v>
      </c>
      <c r="J6" s="8">
        <f t="shared" si="0"/>
        <v>149</v>
      </c>
    </row>
    <row r="7" spans="1:10" ht="12.75">
      <c r="A7" s="8">
        <v>4</v>
      </c>
      <c r="B7" s="10" t="s">
        <v>23</v>
      </c>
      <c r="C7" s="10" t="s">
        <v>15</v>
      </c>
      <c r="D7" s="8">
        <v>14</v>
      </c>
      <c r="E7" s="8">
        <v>28</v>
      </c>
      <c r="F7" s="8">
        <v>31</v>
      </c>
      <c r="G7" s="8">
        <v>23</v>
      </c>
      <c r="H7" s="8" t="s">
        <v>13</v>
      </c>
      <c r="I7" s="8" t="s">
        <v>13</v>
      </c>
      <c r="J7" s="8">
        <f t="shared" si="0"/>
        <v>96</v>
      </c>
    </row>
    <row r="8" spans="1:10" ht="12.75">
      <c r="A8" s="8">
        <v>5</v>
      </c>
      <c r="B8" s="10" t="s">
        <v>19</v>
      </c>
      <c r="C8" s="10" t="s">
        <v>15</v>
      </c>
      <c r="D8" s="8">
        <v>19</v>
      </c>
      <c r="E8" s="8">
        <v>19</v>
      </c>
      <c r="F8" s="47" t="s">
        <v>177</v>
      </c>
      <c r="G8" s="8">
        <v>16</v>
      </c>
      <c r="H8" s="8">
        <v>17</v>
      </c>
      <c r="I8" s="8">
        <v>19</v>
      </c>
      <c r="J8" s="8">
        <f t="shared" si="0"/>
        <v>90</v>
      </c>
    </row>
    <row r="9" spans="1:10" ht="12.75">
      <c r="A9" s="8">
        <v>6</v>
      </c>
      <c r="B9" s="10" t="s">
        <v>32</v>
      </c>
      <c r="C9" s="10" t="s">
        <v>15</v>
      </c>
      <c r="D9" s="47" t="s">
        <v>178</v>
      </c>
      <c r="E9" s="8">
        <v>7</v>
      </c>
      <c r="F9" s="8">
        <v>23</v>
      </c>
      <c r="G9" s="8">
        <v>19</v>
      </c>
      <c r="H9" s="8">
        <v>14</v>
      </c>
      <c r="I9" s="8">
        <v>20</v>
      </c>
      <c r="J9" s="8">
        <f t="shared" si="0"/>
        <v>83</v>
      </c>
    </row>
    <row r="10" spans="1:10" ht="12.75">
      <c r="A10" s="8">
        <v>7</v>
      </c>
      <c r="B10" s="10" t="s">
        <v>105</v>
      </c>
      <c r="C10" s="10" t="s">
        <v>15</v>
      </c>
      <c r="D10" s="40" t="s">
        <v>13</v>
      </c>
      <c r="E10" s="8">
        <v>21</v>
      </c>
      <c r="F10" s="8">
        <v>17</v>
      </c>
      <c r="G10" s="8">
        <v>22</v>
      </c>
      <c r="H10" s="8">
        <v>16</v>
      </c>
      <c r="I10" s="8">
        <v>3</v>
      </c>
      <c r="J10" s="8">
        <f t="shared" si="0"/>
        <v>79</v>
      </c>
    </row>
    <row r="11" spans="1:10" ht="12.75">
      <c r="A11" s="8">
        <v>8</v>
      </c>
      <c r="B11" s="10" t="s">
        <v>16</v>
      </c>
      <c r="C11" s="10" t="s">
        <v>17</v>
      </c>
      <c r="D11" s="8">
        <v>28</v>
      </c>
      <c r="E11" s="8" t="s">
        <v>13</v>
      </c>
      <c r="F11" s="8">
        <v>32</v>
      </c>
      <c r="G11" s="8" t="s">
        <v>13</v>
      </c>
      <c r="H11" s="8" t="s">
        <v>13</v>
      </c>
      <c r="I11" s="8">
        <v>18</v>
      </c>
      <c r="J11" s="8">
        <f t="shared" si="0"/>
        <v>78</v>
      </c>
    </row>
    <row r="12" spans="1:10" ht="12.75">
      <c r="A12" s="8">
        <v>9</v>
      </c>
      <c r="B12" s="10" t="s">
        <v>103</v>
      </c>
      <c r="C12" s="10" t="s">
        <v>130</v>
      </c>
      <c r="D12" s="8" t="s">
        <v>13</v>
      </c>
      <c r="E12" s="8">
        <v>21</v>
      </c>
      <c r="F12" s="8"/>
      <c r="G12" s="8" t="s">
        <v>13</v>
      </c>
      <c r="H12" s="8">
        <v>23</v>
      </c>
      <c r="I12" s="8">
        <v>15</v>
      </c>
      <c r="J12" s="8">
        <f t="shared" si="0"/>
        <v>59</v>
      </c>
    </row>
    <row r="13" spans="1:10" ht="12.75">
      <c r="A13" s="8">
        <v>10</v>
      </c>
      <c r="B13" s="10" t="s">
        <v>24</v>
      </c>
      <c r="C13" s="10" t="s">
        <v>25</v>
      </c>
      <c r="D13" s="8">
        <v>13</v>
      </c>
      <c r="E13" s="8">
        <v>4</v>
      </c>
      <c r="F13" s="8">
        <v>19</v>
      </c>
      <c r="G13" s="8">
        <v>13</v>
      </c>
      <c r="H13" s="8">
        <v>6</v>
      </c>
      <c r="I13" s="8" t="s">
        <v>13</v>
      </c>
      <c r="J13" s="8">
        <f t="shared" si="0"/>
        <v>55</v>
      </c>
    </row>
    <row r="14" spans="1:10" ht="12.75">
      <c r="A14" s="8">
        <v>11</v>
      </c>
      <c r="B14" s="10" t="s">
        <v>26</v>
      </c>
      <c r="C14" s="10" t="s">
        <v>25</v>
      </c>
      <c r="D14" s="8">
        <v>12</v>
      </c>
      <c r="E14" s="8">
        <v>11</v>
      </c>
      <c r="F14" s="8">
        <v>16</v>
      </c>
      <c r="G14" s="8">
        <v>5</v>
      </c>
      <c r="H14" s="8">
        <v>8</v>
      </c>
      <c r="I14" s="47" t="s">
        <v>177</v>
      </c>
      <c r="J14" s="8">
        <f t="shared" si="0"/>
        <v>52</v>
      </c>
    </row>
    <row r="15" spans="1:10" ht="12.75">
      <c r="A15" s="8">
        <v>12</v>
      </c>
      <c r="B15" s="10" t="s">
        <v>18</v>
      </c>
      <c r="C15" s="10" t="s">
        <v>15</v>
      </c>
      <c r="D15" s="8">
        <v>25</v>
      </c>
      <c r="E15" s="8" t="s">
        <v>13</v>
      </c>
      <c r="F15" s="8" t="s">
        <v>13</v>
      </c>
      <c r="G15" s="8" t="s">
        <v>13</v>
      </c>
      <c r="H15" s="8" t="s">
        <v>13</v>
      </c>
      <c r="I15" s="8">
        <v>26</v>
      </c>
      <c r="J15" s="8">
        <f t="shared" si="0"/>
        <v>51</v>
      </c>
    </row>
    <row r="16" spans="1:10" ht="12.75">
      <c r="A16" s="8">
        <v>13</v>
      </c>
      <c r="B16" s="10" t="s">
        <v>20</v>
      </c>
      <c r="C16" s="10" t="s">
        <v>21</v>
      </c>
      <c r="D16" s="8">
        <v>18</v>
      </c>
      <c r="E16" s="8" t="s">
        <v>13</v>
      </c>
      <c r="F16" s="8">
        <v>23</v>
      </c>
      <c r="G16" s="8" t="s">
        <v>13</v>
      </c>
      <c r="H16" s="8" t="s">
        <v>13</v>
      </c>
      <c r="I16" s="8">
        <v>9</v>
      </c>
      <c r="J16" s="8">
        <f t="shared" si="0"/>
        <v>50</v>
      </c>
    </row>
    <row r="17" spans="1:10" ht="12.75">
      <c r="A17" s="8">
        <v>14</v>
      </c>
      <c r="B17" s="10" t="s">
        <v>134</v>
      </c>
      <c r="C17" s="10" t="s">
        <v>36</v>
      </c>
      <c r="D17" s="8" t="s">
        <v>13</v>
      </c>
      <c r="E17" s="8" t="s">
        <v>13</v>
      </c>
      <c r="F17" s="8" t="s">
        <v>13</v>
      </c>
      <c r="G17" s="8">
        <v>22</v>
      </c>
      <c r="H17" s="8">
        <v>26</v>
      </c>
      <c r="I17" s="8" t="s">
        <v>13</v>
      </c>
      <c r="J17" s="8">
        <f t="shared" si="0"/>
        <v>48</v>
      </c>
    </row>
    <row r="18" spans="1:10" ht="12.75">
      <c r="A18" s="8">
        <v>15</v>
      </c>
      <c r="B18" s="10" t="s">
        <v>30</v>
      </c>
      <c r="C18" s="10" t="s">
        <v>25</v>
      </c>
      <c r="D18" s="8">
        <v>7</v>
      </c>
      <c r="E18" s="8" t="s">
        <v>13</v>
      </c>
      <c r="F18" s="8" t="s">
        <v>13</v>
      </c>
      <c r="G18" s="8">
        <v>22</v>
      </c>
      <c r="H18" s="8">
        <v>10</v>
      </c>
      <c r="I18" s="8">
        <v>4</v>
      </c>
      <c r="J18" s="8">
        <f t="shared" si="0"/>
        <v>43</v>
      </c>
    </row>
    <row r="19" spans="1:10" ht="12.75">
      <c r="A19" s="8">
        <v>16</v>
      </c>
      <c r="B19" s="10" t="s">
        <v>27</v>
      </c>
      <c r="C19" s="10" t="s">
        <v>28</v>
      </c>
      <c r="D19" s="8">
        <v>12</v>
      </c>
      <c r="E19" s="8">
        <v>8</v>
      </c>
      <c r="F19" s="8">
        <v>11</v>
      </c>
      <c r="G19" s="8" t="s">
        <v>13</v>
      </c>
      <c r="H19" s="8" t="s">
        <v>13</v>
      </c>
      <c r="I19" s="8" t="s">
        <v>13</v>
      </c>
      <c r="J19" s="8">
        <f t="shared" si="0"/>
        <v>31</v>
      </c>
    </row>
    <row r="20" spans="1:10" ht="12.75">
      <c r="A20" s="8">
        <v>17</v>
      </c>
      <c r="B20" s="10" t="s">
        <v>102</v>
      </c>
      <c r="C20" s="10" t="s">
        <v>15</v>
      </c>
      <c r="D20" s="8" t="s">
        <v>13</v>
      </c>
      <c r="E20" s="8">
        <v>28</v>
      </c>
      <c r="F20" s="8" t="s">
        <v>13</v>
      </c>
      <c r="G20" s="8" t="s">
        <v>13</v>
      </c>
      <c r="H20" s="8" t="s">
        <v>13</v>
      </c>
      <c r="I20" s="8" t="s">
        <v>13</v>
      </c>
      <c r="J20" s="8">
        <f t="shared" si="0"/>
        <v>28</v>
      </c>
    </row>
    <row r="21" spans="1:10" ht="12.75">
      <c r="A21" s="8">
        <v>18</v>
      </c>
      <c r="B21" s="10" t="s">
        <v>107</v>
      </c>
      <c r="C21" s="10" t="s">
        <v>130</v>
      </c>
      <c r="D21" s="8" t="s">
        <v>13</v>
      </c>
      <c r="E21" s="8">
        <v>13</v>
      </c>
      <c r="F21" s="8" t="s">
        <v>13</v>
      </c>
      <c r="G21" s="8">
        <v>9</v>
      </c>
      <c r="H21" s="8">
        <v>6</v>
      </c>
      <c r="I21" s="8" t="s">
        <v>13</v>
      </c>
      <c r="J21" s="8">
        <f t="shared" si="0"/>
        <v>28</v>
      </c>
    </row>
    <row r="22" spans="1:10" ht="12.75">
      <c r="A22" s="8">
        <v>19</v>
      </c>
      <c r="B22" s="10" t="s">
        <v>33</v>
      </c>
      <c r="C22" s="10" t="s">
        <v>25</v>
      </c>
      <c r="D22" s="8">
        <v>4</v>
      </c>
      <c r="E22" s="47" t="s">
        <v>177</v>
      </c>
      <c r="F22" s="8">
        <v>6</v>
      </c>
      <c r="G22" s="8">
        <v>10</v>
      </c>
      <c r="H22" s="8">
        <v>5</v>
      </c>
      <c r="I22" s="8">
        <v>2</v>
      </c>
      <c r="J22" s="8">
        <f t="shared" si="0"/>
        <v>27</v>
      </c>
    </row>
    <row r="23" spans="1:10" ht="12.75" customHeight="1">
      <c r="A23" s="8">
        <v>20</v>
      </c>
      <c r="B23" s="10" t="s">
        <v>29</v>
      </c>
      <c r="C23" s="10" t="s">
        <v>181</v>
      </c>
      <c r="D23" s="8">
        <v>11</v>
      </c>
      <c r="E23" s="8">
        <v>2</v>
      </c>
      <c r="F23" s="8">
        <v>6</v>
      </c>
      <c r="G23" s="47" t="s">
        <v>179</v>
      </c>
      <c r="H23" s="8">
        <v>2</v>
      </c>
      <c r="I23" s="8">
        <v>2</v>
      </c>
      <c r="J23" s="8">
        <f t="shared" si="0"/>
        <v>23</v>
      </c>
    </row>
    <row r="24" spans="1:10" ht="12.75" customHeight="1">
      <c r="A24" s="8">
        <v>21</v>
      </c>
      <c r="B24" s="10" t="s">
        <v>31</v>
      </c>
      <c r="C24" s="10" t="s">
        <v>181</v>
      </c>
      <c r="D24" s="8">
        <v>5</v>
      </c>
      <c r="E24" s="8">
        <v>2</v>
      </c>
      <c r="F24" s="8">
        <v>7</v>
      </c>
      <c r="G24" s="47" t="s">
        <v>179</v>
      </c>
      <c r="H24" s="8">
        <v>5</v>
      </c>
      <c r="I24" s="8">
        <v>2</v>
      </c>
      <c r="J24" s="8">
        <f t="shared" si="0"/>
        <v>21</v>
      </c>
    </row>
    <row r="25" spans="1:10" ht="12.75">
      <c r="A25" s="8">
        <v>22</v>
      </c>
      <c r="B25" s="10" t="s">
        <v>167</v>
      </c>
      <c r="C25" s="10" t="s">
        <v>25</v>
      </c>
      <c r="D25" s="8" t="s">
        <v>13</v>
      </c>
      <c r="E25" s="8" t="s">
        <v>13</v>
      </c>
      <c r="F25" s="8" t="s">
        <v>13</v>
      </c>
      <c r="G25" s="8" t="s">
        <v>13</v>
      </c>
      <c r="H25" s="8" t="s">
        <v>13</v>
      </c>
      <c r="I25" s="8">
        <v>17</v>
      </c>
      <c r="J25" s="8">
        <f t="shared" si="0"/>
        <v>17</v>
      </c>
    </row>
    <row r="26" spans="1:10" ht="12.75">
      <c r="A26" s="8">
        <v>23</v>
      </c>
      <c r="B26" s="10" t="s">
        <v>34</v>
      </c>
      <c r="C26" s="10" t="s">
        <v>15</v>
      </c>
      <c r="D26" s="8">
        <v>4</v>
      </c>
      <c r="E26" s="8">
        <v>5</v>
      </c>
      <c r="F26" s="8">
        <v>2</v>
      </c>
      <c r="G26" s="8">
        <v>4</v>
      </c>
      <c r="H26" s="8" t="s">
        <v>13</v>
      </c>
      <c r="I26" s="8" t="s">
        <v>13</v>
      </c>
      <c r="J26" s="8">
        <f t="shared" si="0"/>
        <v>15</v>
      </c>
    </row>
    <row r="27" spans="1:10" ht="12.75">
      <c r="A27" s="8">
        <v>24</v>
      </c>
      <c r="B27" s="10" t="s">
        <v>35</v>
      </c>
      <c r="C27" s="10" t="s">
        <v>36</v>
      </c>
      <c r="D27" s="8">
        <v>2</v>
      </c>
      <c r="E27" s="8">
        <v>10</v>
      </c>
      <c r="F27" s="8" t="s">
        <v>13</v>
      </c>
      <c r="G27" s="8">
        <v>2</v>
      </c>
      <c r="H27" s="8" t="s">
        <v>13</v>
      </c>
      <c r="I27" s="8" t="s">
        <v>13</v>
      </c>
      <c r="J27" s="8">
        <f t="shared" si="0"/>
        <v>14</v>
      </c>
    </row>
    <row r="28" spans="1:10" ht="12.75">
      <c r="A28" s="8">
        <v>25</v>
      </c>
      <c r="B28" s="10" t="s">
        <v>168</v>
      </c>
      <c r="C28" s="10" t="s">
        <v>15</v>
      </c>
      <c r="D28" s="8" t="s">
        <v>13</v>
      </c>
      <c r="E28" s="8" t="s">
        <v>13</v>
      </c>
      <c r="F28" s="8" t="s">
        <v>13</v>
      </c>
      <c r="G28" s="8" t="s">
        <v>13</v>
      </c>
      <c r="H28" s="8" t="s">
        <v>13</v>
      </c>
      <c r="I28" s="8">
        <v>13</v>
      </c>
      <c r="J28" s="8">
        <f>SUM(I28)</f>
        <v>13</v>
      </c>
    </row>
    <row r="29" spans="1:10" ht="12.75">
      <c r="A29" s="8">
        <v>26</v>
      </c>
      <c r="B29" s="10" t="s">
        <v>108</v>
      </c>
      <c r="C29" s="10" t="s">
        <v>25</v>
      </c>
      <c r="D29" s="8" t="s">
        <v>13</v>
      </c>
      <c r="E29" s="8">
        <v>2</v>
      </c>
      <c r="F29" s="8">
        <v>9</v>
      </c>
      <c r="G29" s="8" t="s">
        <v>13</v>
      </c>
      <c r="H29" s="8" t="s">
        <v>13</v>
      </c>
      <c r="I29" s="8" t="s">
        <v>13</v>
      </c>
      <c r="J29" s="8">
        <f>SUM(E29:I29)</f>
        <v>11</v>
      </c>
    </row>
    <row r="30" spans="1:10" ht="12.75">
      <c r="A30" s="8"/>
      <c r="B30" s="10" t="s">
        <v>138</v>
      </c>
      <c r="C30" s="10" t="s">
        <v>36</v>
      </c>
      <c r="D30" s="8" t="s">
        <v>13</v>
      </c>
      <c r="E30" s="8" t="s">
        <v>13</v>
      </c>
      <c r="F30" s="8" t="s">
        <v>13</v>
      </c>
      <c r="G30" s="8">
        <v>2</v>
      </c>
      <c r="H30" s="8">
        <v>9</v>
      </c>
      <c r="I30" s="8" t="s">
        <v>13</v>
      </c>
      <c r="J30" s="8">
        <f>SUM(G30:I30)</f>
        <v>11</v>
      </c>
    </row>
    <row r="31" spans="1:10" ht="12.75">
      <c r="A31" s="8">
        <v>28</v>
      </c>
      <c r="B31" s="10" t="s">
        <v>137</v>
      </c>
      <c r="C31" s="10" t="s">
        <v>25</v>
      </c>
      <c r="D31" s="8" t="s">
        <v>13</v>
      </c>
      <c r="E31" s="8" t="s">
        <v>13</v>
      </c>
      <c r="F31" s="8" t="s">
        <v>13</v>
      </c>
      <c r="G31" s="8">
        <v>10</v>
      </c>
      <c r="H31" s="8" t="s">
        <v>13</v>
      </c>
      <c r="I31" s="8" t="s">
        <v>13</v>
      </c>
      <c r="J31" s="8">
        <f>SUM(G31:I31)</f>
        <v>10</v>
      </c>
    </row>
    <row r="32" spans="1:10" ht="12.75">
      <c r="A32" s="8"/>
      <c r="B32" s="10" t="s">
        <v>155</v>
      </c>
      <c r="C32" s="10" t="s">
        <v>166</v>
      </c>
      <c r="D32" s="8" t="s">
        <v>13</v>
      </c>
      <c r="E32" s="8" t="s">
        <v>13</v>
      </c>
      <c r="F32" s="8" t="s">
        <v>13</v>
      </c>
      <c r="G32" s="8" t="s">
        <v>13</v>
      </c>
      <c r="H32" s="8">
        <v>10</v>
      </c>
      <c r="I32" s="8" t="s">
        <v>13</v>
      </c>
      <c r="J32" s="44">
        <f>SUM(H32:I32)</f>
        <v>10</v>
      </c>
    </row>
    <row r="33" spans="1:10" ht="12.75">
      <c r="A33" s="8">
        <v>30</v>
      </c>
      <c r="B33" s="10" t="s">
        <v>156</v>
      </c>
      <c r="C33" s="10" t="s">
        <v>25</v>
      </c>
      <c r="D33" s="8" t="s">
        <v>13</v>
      </c>
      <c r="E33" s="8" t="s">
        <v>13</v>
      </c>
      <c r="F33" s="8" t="s">
        <v>13</v>
      </c>
      <c r="G33" s="8" t="s">
        <v>13</v>
      </c>
      <c r="H33" s="8">
        <v>8</v>
      </c>
      <c r="I33" s="8" t="s">
        <v>13</v>
      </c>
      <c r="J33" s="8">
        <f>SUM(H33:I33)</f>
        <v>8</v>
      </c>
    </row>
    <row r="34" spans="1:10" ht="12.75">
      <c r="A34" s="8">
        <v>31</v>
      </c>
      <c r="B34" s="10" t="s">
        <v>169</v>
      </c>
      <c r="C34" s="10" t="s">
        <v>15</v>
      </c>
      <c r="D34" s="8" t="s">
        <v>13</v>
      </c>
      <c r="E34" s="8" t="s">
        <v>13</v>
      </c>
      <c r="F34" s="8" t="s">
        <v>13</v>
      </c>
      <c r="G34" s="8" t="s">
        <v>13</v>
      </c>
      <c r="H34" s="8" t="s">
        <v>13</v>
      </c>
      <c r="I34" s="8">
        <v>7</v>
      </c>
      <c r="J34" s="8">
        <f>SUM(I34)</f>
        <v>7</v>
      </c>
    </row>
    <row r="35" spans="1:10" ht="12.75">
      <c r="A35" s="8">
        <v>32</v>
      </c>
      <c r="B35" s="10" t="s">
        <v>143</v>
      </c>
      <c r="C35" s="10" t="s">
        <v>15</v>
      </c>
      <c r="D35" s="8" t="s">
        <v>13</v>
      </c>
      <c r="E35" s="8" t="s">
        <v>13</v>
      </c>
      <c r="F35" s="8" t="s">
        <v>13</v>
      </c>
      <c r="G35" s="8">
        <v>2</v>
      </c>
      <c r="H35" s="8" t="s">
        <v>13</v>
      </c>
      <c r="I35" s="8">
        <v>5</v>
      </c>
      <c r="J35" s="8">
        <f>SUM(G35:I35)</f>
        <v>7</v>
      </c>
    </row>
    <row r="36" spans="1:10" ht="12.75">
      <c r="A36" s="8">
        <v>33</v>
      </c>
      <c r="B36" s="10" t="s">
        <v>157</v>
      </c>
      <c r="C36" s="10" t="s">
        <v>15</v>
      </c>
      <c r="D36" s="8" t="s">
        <v>13</v>
      </c>
      <c r="E36" s="8" t="s">
        <v>13</v>
      </c>
      <c r="F36" s="8" t="s">
        <v>13</v>
      </c>
      <c r="G36" s="8" t="s">
        <v>13</v>
      </c>
      <c r="H36" s="8">
        <v>5</v>
      </c>
      <c r="I36" s="8" t="s">
        <v>13</v>
      </c>
      <c r="J36" s="8">
        <f>SUM(H36:I36)</f>
        <v>5</v>
      </c>
    </row>
    <row r="37" spans="1:10" ht="12.75">
      <c r="A37" s="8"/>
      <c r="B37" s="10" t="s">
        <v>170</v>
      </c>
      <c r="C37" s="10" t="s">
        <v>25</v>
      </c>
      <c r="D37" s="8" t="s">
        <v>13</v>
      </c>
      <c r="E37" s="8" t="s">
        <v>13</v>
      </c>
      <c r="F37" s="8" t="s">
        <v>13</v>
      </c>
      <c r="G37" s="8" t="s">
        <v>13</v>
      </c>
      <c r="H37" s="8" t="s">
        <v>13</v>
      </c>
      <c r="I37" s="8">
        <v>5</v>
      </c>
      <c r="J37" s="8">
        <f>SUM(I37)</f>
        <v>5</v>
      </c>
    </row>
    <row r="38" spans="1:10" ht="12.75">
      <c r="A38" s="8">
        <v>35</v>
      </c>
      <c r="B38" s="10" t="s">
        <v>153</v>
      </c>
      <c r="C38" s="10" t="s">
        <v>39</v>
      </c>
      <c r="D38" s="8">
        <v>1</v>
      </c>
      <c r="E38" s="8">
        <v>1</v>
      </c>
      <c r="F38" s="8" t="s">
        <v>13</v>
      </c>
      <c r="G38" s="8">
        <v>1</v>
      </c>
      <c r="H38" s="8">
        <v>2</v>
      </c>
      <c r="I38" s="8" t="s">
        <v>13</v>
      </c>
      <c r="J38" s="8">
        <f>SUM(D38:I38)</f>
        <v>5</v>
      </c>
    </row>
    <row r="39" spans="1:10" ht="12.75">
      <c r="A39" s="8">
        <v>36</v>
      </c>
      <c r="B39" s="10" t="s">
        <v>116</v>
      </c>
      <c r="C39" s="10" t="s">
        <v>39</v>
      </c>
      <c r="D39" s="8" t="s">
        <v>13</v>
      </c>
      <c r="E39" s="8">
        <v>2</v>
      </c>
      <c r="F39" s="8" t="s">
        <v>13</v>
      </c>
      <c r="G39" s="8">
        <v>2</v>
      </c>
      <c r="H39" s="8" t="s">
        <v>13</v>
      </c>
      <c r="I39" s="8" t="s">
        <v>13</v>
      </c>
      <c r="J39" s="8">
        <f>SUM(E39:I39)</f>
        <v>4</v>
      </c>
    </row>
    <row r="40" spans="1:10" ht="12.75">
      <c r="A40" s="8">
        <v>37</v>
      </c>
      <c r="B40" s="10" t="s">
        <v>158</v>
      </c>
      <c r="C40" s="10" t="s">
        <v>166</v>
      </c>
      <c r="D40" s="8" t="s">
        <v>13</v>
      </c>
      <c r="E40" s="8" t="s">
        <v>13</v>
      </c>
      <c r="F40" s="8" t="s">
        <v>13</v>
      </c>
      <c r="G40" s="8" t="s">
        <v>13</v>
      </c>
      <c r="H40" s="8">
        <v>3</v>
      </c>
      <c r="I40" s="8" t="s">
        <v>13</v>
      </c>
      <c r="J40" s="8">
        <f>SUM(H40:I40)</f>
        <v>3</v>
      </c>
    </row>
    <row r="41" spans="1:10" ht="12.75">
      <c r="A41" s="8">
        <v>38</v>
      </c>
      <c r="B41" s="10" t="s">
        <v>40</v>
      </c>
      <c r="C41" s="10" t="s">
        <v>39</v>
      </c>
      <c r="D41" s="8">
        <v>1</v>
      </c>
      <c r="E41" s="8">
        <v>1</v>
      </c>
      <c r="F41" s="8" t="s">
        <v>13</v>
      </c>
      <c r="G41" s="8" t="s">
        <v>13</v>
      </c>
      <c r="H41" s="8">
        <v>1</v>
      </c>
      <c r="I41" s="8" t="s">
        <v>13</v>
      </c>
      <c r="J41" s="8">
        <f>SUM(D41:I41)</f>
        <v>3</v>
      </c>
    </row>
    <row r="42" spans="1:10" ht="12.75">
      <c r="A42" s="8">
        <v>39</v>
      </c>
      <c r="B42" s="10" t="s">
        <v>133</v>
      </c>
      <c r="C42" s="10" t="s">
        <v>15</v>
      </c>
      <c r="D42" s="8" t="s">
        <v>13</v>
      </c>
      <c r="E42" s="8" t="s">
        <v>13</v>
      </c>
      <c r="F42" s="8">
        <v>2</v>
      </c>
      <c r="G42" s="8" t="s">
        <v>13</v>
      </c>
      <c r="H42" s="8" t="s">
        <v>13</v>
      </c>
      <c r="I42" s="8" t="s">
        <v>13</v>
      </c>
      <c r="J42" s="8">
        <v>2</v>
      </c>
    </row>
    <row r="43" spans="1:10" ht="12.75">
      <c r="A43" s="8"/>
      <c r="B43" s="45" t="s">
        <v>139</v>
      </c>
      <c r="C43" s="10" t="s">
        <v>39</v>
      </c>
      <c r="D43" s="8" t="s">
        <v>13</v>
      </c>
      <c r="E43" s="8" t="s">
        <v>13</v>
      </c>
      <c r="F43" s="8" t="s">
        <v>13</v>
      </c>
      <c r="G43" s="8" t="s">
        <v>13</v>
      </c>
      <c r="H43" s="8" t="s">
        <v>13</v>
      </c>
      <c r="I43" s="8">
        <v>2</v>
      </c>
      <c r="J43" s="8">
        <f>SUM(I43)</f>
        <v>2</v>
      </c>
    </row>
    <row r="44" spans="1:10" ht="12.75">
      <c r="A44" s="8">
        <v>40</v>
      </c>
      <c r="B44" s="10" t="s">
        <v>115</v>
      </c>
      <c r="C44" s="10" t="s">
        <v>131</v>
      </c>
      <c r="D44" s="8" t="s">
        <v>13</v>
      </c>
      <c r="E44" s="8">
        <v>1</v>
      </c>
      <c r="F44" s="8" t="s">
        <v>13</v>
      </c>
      <c r="G44" s="8" t="s">
        <v>13</v>
      </c>
      <c r="H44" s="8">
        <v>1</v>
      </c>
      <c r="I44" s="8" t="s">
        <v>13</v>
      </c>
      <c r="J44" s="8">
        <f>SUM(E44:I44)</f>
        <v>2</v>
      </c>
    </row>
    <row r="45" spans="1:10" ht="12.75" customHeight="1">
      <c r="A45" s="8">
        <v>42</v>
      </c>
      <c r="B45" s="10" t="s">
        <v>37</v>
      </c>
      <c r="C45" s="10" t="s">
        <v>181</v>
      </c>
      <c r="D45" s="8">
        <v>1</v>
      </c>
      <c r="E45" s="8" t="s">
        <v>13</v>
      </c>
      <c r="F45" s="8" t="s">
        <v>13</v>
      </c>
      <c r="G45" s="8" t="s">
        <v>13</v>
      </c>
      <c r="H45" s="8" t="s">
        <v>13</v>
      </c>
      <c r="I45" s="8" t="s">
        <v>13</v>
      </c>
      <c r="J45" s="8">
        <f>SUM(D45:I45)</f>
        <v>1</v>
      </c>
    </row>
    <row r="46" spans="1:10" ht="12.75">
      <c r="A46" s="8"/>
      <c r="B46" s="10" t="s">
        <v>38</v>
      </c>
      <c r="C46" s="10" t="s">
        <v>39</v>
      </c>
      <c r="D46" s="8">
        <v>1</v>
      </c>
      <c r="E46" s="8" t="s">
        <v>13</v>
      </c>
      <c r="F46" s="8" t="s">
        <v>13</v>
      </c>
      <c r="G46" s="8" t="s">
        <v>13</v>
      </c>
      <c r="H46" s="8" t="s">
        <v>13</v>
      </c>
      <c r="I46" s="8" t="s">
        <v>13</v>
      </c>
      <c r="J46" s="8">
        <f>SUM(D46:I46)</f>
        <v>1</v>
      </c>
    </row>
    <row r="47" spans="1:10" ht="12.75">
      <c r="A47" s="8"/>
      <c r="B47" s="10" t="s">
        <v>111</v>
      </c>
      <c r="C47" s="10" t="s">
        <v>131</v>
      </c>
      <c r="D47" s="8" t="s">
        <v>13</v>
      </c>
      <c r="E47" s="8">
        <v>1</v>
      </c>
      <c r="F47" s="8" t="s">
        <v>13</v>
      </c>
      <c r="G47" s="8" t="s">
        <v>13</v>
      </c>
      <c r="H47" s="8" t="s">
        <v>13</v>
      </c>
      <c r="I47" s="8" t="s">
        <v>13</v>
      </c>
      <c r="J47" s="8">
        <f>SUM(E47:I47)</f>
        <v>1</v>
      </c>
    </row>
    <row r="48" spans="1:10" ht="12.75">
      <c r="A48" s="8"/>
      <c r="B48" s="10" t="s">
        <v>142</v>
      </c>
      <c r="C48" s="10" t="s">
        <v>36</v>
      </c>
      <c r="D48" s="8" t="s">
        <v>13</v>
      </c>
      <c r="E48" s="8" t="s">
        <v>13</v>
      </c>
      <c r="F48" s="8" t="s">
        <v>13</v>
      </c>
      <c r="G48" s="8">
        <v>1</v>
      </c>
      <c r="H48" s="8" t="s">
        <v>13</v>
      </c>
      <c r="I48" s="8" t="s">
        <v>13</v>
      </c>
      <c r="J48" s="8">
        <f>SUM(G48:I48)</f>
        <v>1</v>
      </c>
    </row>
    <row r="49" spans="1:10" ht="12.75">
      <c r="A49" s="8"/>
      <c r="B49" s="10" t="s">
        <v>152</v>
      </c>
      <c r="C49" s="10" t="s">
        <v>154</v>
      </c>
      <c r="D49" s="8" t="s">
        <v>13</v>
      </c>
      <c r="E49" s="8" t="s">
        <v>13</v>
      </c>
      <c r="F49" s="8" t="s">
        <v>13</v>
      </c>
      <c r="G49" s="8">
        <v>1</v>
      </c>
      <c r="H49" s="8" t="s">
        <v>13</v>
      </c>
      <c r="I49" s="8" t="s">
        <v>13</v>
      </c>
      <c r="J49" s="8">
        <f>SUM(G49:I49)</f>
        <v>1</v>
      </c>
    </row>
    <row r="50" spans="1:10" ht="12.75">
      <c r="A50" s="8"/>
      <c r="B50" s="45" t="s">
        <v>172</v>
      </c>
      <c r="C50" s="10" t="s">
        <v>15</v>
      </c>
      <c r="D50" s="8" t="s">
        <v>13</v>
      </c>
      <c r="E50" s="8" t="s">
        <v>13</v>
      </c>
      <c r="F50" s="8" t="s">
        <v>13</v>
      </c>
      <c r="G50" s="8" t="s">
        <v>13</v>
      </c>
      <c r="H50" s="8" t="s">
        <v>13</v>
      </c>
      <c r="I50" s="8">
        <v>1</v>
      </c>
      <c r="J50" s="8">
        <f>SUM(I50)</f>
        <v>1</v>
      </c>
    </row>
    <row r="51" spans="1:10" ht="12.75">
      <c r="A51" s="8"/>
      <c r="B51" s="10" t="s">
        <v>173</v>
      </c>
      <c r="C51" s="10" t="s">
        <v>15</v>
      </c>
      <c r="D51" s="8" t="s">
        <v>13</v>
      </c>
      <c r="E51" s="8" t="s">
        <v>13</v>
      </c>
      <c r="F51" s="8" t="s">
        <v>13</v>
      </c>
      <c r="G51" s="8" t="s">
        <v>13</v>
      </c>
      <c r="H51" s="8" t="s">
        <v>13</v>
      </c>
      <c r="I51" s="8">
        <v>1</v>
      </c>
      <c r="J51" s="8">
        <f>SUM(I51)</f>
        <v>1</v>
      </c>
    </row>
    <row r="52" spans="1:10" ht="21" customHeight="1">
      <c r="A52" s="8"/>
      <c r="B52" s="10"/>
      <c r="C52" s="10"/>
      <c r="D52" s="8"/>
      <c r="E52" s="8"/>
      <c r="F52" s="8"/>
      <c r="G52" s="8"/>
      <c r="H52" s="8"/>
      <c r="I52" s="8"/>
      <c r="J52" s="8"/>
    </row>
    <row r="53" spans="1:10" ht="18" customHeight="1">
      <c r="A53" s="6" t="s">
        <v>1</v>
      </c>
      <c r="B53" s="7" t="s">
        <v>41</v>
      </c>
      <c r="C53" s="7" t="s">
        <v>3</v>
      </c>
      <c r="D53" s="6" t="s">
        <v>4</v>
      </c>
      <c r="E53" s="6" t="s">
        <v>5</v>
      </c>
      <c r="F53" s="6" t="s">
        <v>6</v>
      </c>
      <c r="G53" s="6" t="s">
        <v>7</v>
      </c>
      <c r="H53" s="6" t="s">
        <v>8</v>
      </c>
      <c r="I53" s="6" t="s">
        <v>9</v>
      </c>
      <c r="J53" s="6" t="s">
        <v>10</v>
      </c>
    </row>
    <row r="54" spans="1:10" ht="12.75">
      <c r="A54" s="8">
        <v>1</v>
      </c>
      <c r="B54" s="10" t="s">
        <v>44</v>
      </c>
      <c r="C54" s="10" t="s">
        <v>39</v>
      </c>
      <c r="D54" s="8">
        <v>28</v>
      </c>
      <c r="E54" s="47" t="s">
        <v>180</v>
      </c>
      <c r="F54" s="8">
        <v>42</v>
      </c>
      <c r="G54" s="8">
        <v>23</v>
      </c>
      <c r="H54" s="8">
        <v>36</v>
      </c>
      <c r="I54" s="8">
        <v>34</v>
      </c>
      <c r="J54" s="8">
        <f aca="true" t="shared" si="1" ref="J54:J65">SUM(D54:I54)</f>
        <v>163</v>
      </c>
    </row>
    <row r="55" spans="1:10" ht="12.75">
      <c r="A55" s="8">
        <v>2</v>
      </c>
      <c r="B55" s="10" t="s">
        <v>20</v>
      </c>
      <c r="C55" s="10" t="s">
        <v>42</v>
      </c>
      <c r="D55" s="8">
        <v>37</v>
      </c>
      <c r="E55" s="8">
        <v>37</v>
      </c>
      <c r="F55" s="8" t="s">
        <v>13</v>
      </c>
      <c r="G55" s="8">
        <v>22</v>
      </c>
      <c r="H55" s="8">
        <v>27</v>
      </c>
      <c r="I55" s="8" t="s">
        <v>13</v>
      </c>
      <c r="J55" s="8">
        <f t="shared" si="1"/>
        <v>123</v>
      </c>
    </row>
    <row r="56" spans="1:10" ht="12.75">
      <c r="A56" s="8">
        <v>3</v>
      </c>
      <c r="B56" s="9" t="s">
        <v>55</v>
      </c>
      <c r="C56" s="9" t="s">
        <v>56</v>
      </c>
      <c r="D56" s="8">
        <v>5</v>
      </c>
      <c r="E56" s="8" t="s">
        <v>13</v>
      </c>
      <c r="F56" s="8" t="s">
        <v>13</v>
      </c>
      <c r="G56" s="8">
        <v>30</v>
      </c>
      <c r="H56" s="8">
        <v>28</v>
      </c>
      <c r="I56" s="8">
        <v>42</v>
      </c>
      <c r="J56" s="8">
        <f t="shared" si="1"/>
        <v>105</v>
      </c>
    </row>
    <row r="57" spans="1:10" ht="12.75">
      <c r="A57" s="8">
        <v>4</v>
      </c>
      <c r="B57" s="10" t="s">
        <v>48</v>
      </c>
      <c r="C57" s="10" t="s">
        <v>39</v>
      </c>
      <c r="D57" s="8">
        <v>15</v>
      </c>
      <c r="E57" s="8">
        <v>11</v>
      </c>
      <c r="F57" s="8" t="s">
        <v>13</v>
      </c>
      <c r="G57" s="8">
        <v>20</v>
      </c>
      <c r="H57" s="8">
        <v>18</v>
      </c>
      <c r="I57" s="8">
        <v>26</v>
      </c>
      <c r="J57" s="8">
        <f t="shared" si="1"/>
        <v>90</v>
      </c>
    </row>
    <row r="58" spans="1:10" ht="12.75">
      <c r="A58" s="8">
        <v>5</v>
      </c>
      <c r="B58" s="10" t="s">
        <v>47</v>
      </c>
      <c r="C58" s="10" t="s">
        <v>39</v>
      </c>
      <c r="D58" s="8">
        <v>23</v>
      </c>
      <c r="E58" s="8">
        <v>10</v>
      </c>
      <c r="F58" s="8" t="s">
        <v>13</v>
      </c>
      <c r="G58" s="8">
        <v>16</v>
      </c>
      <c r="H58" s="8">
        <v>16</v>
      </c>
      <c r="I58" s="8">
        <v>24</v>
      </c>
      <c r="J58" s="8">
        <f t="shared" si="1"/>
        <v>89</v>
      </c>
    </row>
    <row r="59" spans="1:10" ht="12.75">
      <c r="A59" s="8">
        <v>6</v>
      </c>
      <c r="B59" s="10" t="s">
        <v>45</v>
      </c>
      <c r="C59" s="10" t="s">
        <v>39</v>
      </c>
      <c r="D59" s="8">
        <v>28</v>
      </c>
      <c r="E59" s="8">
        <v>30</v>
      </c>
      <c r="F59" s="8" t="s">
        <v>13</v>
      </c>
      <c r="G59" s="8">
        <v>28</v>
      </c>
      <c r="H59" s="8" t="s">
        <v>13</v>
      </c>
      <c r="I59" s="8" t="s">
        <v>13</v>
      </c>
      <c r="J59" s="8">
        <f t="shared" si="1"/>
        <v>86</v>
      </c>
    </row>
    <row r="60" spans="1:10" ht="12.75" customHeight="1">
      <c r="A60" s="8">
        <v>7</v>
      </c>
      <c r="B60" s="10" t="s">
        <v>43</v>
      </c>
      <c r="C60" s="10" t="s">
        <v>39</v>
      </c>
      <c r="D60" s="8">
        <v>33</v>
      </c>
      <c r="E60" s="8" t="s">
        <v>13</v>
      </c>
      <c r="F60" s="8" t="s">
        <v>13</v>
      </c>
      <c r="G60" s="8">
        <v>42</v>
      </c>
      <c r="H60" s="8" t="s">
        <v>13</v>
      </c>
      <c r="I60" s="8" t="s">
        <v>13</v>
      </c>
      <c r="J60" s="8">
        <f t="shared" si="1"/>
        <v>75</v>
      </c>
    </row>
    <row r="61" spans="1:10" ht="12.75">
      <c r="A61" s="8">
        <v>8</v>
      </c>
      <c r="B61" s="10" t="s">
        <v>104</v>
      </c>
      <c r="C61" s="10" t="s">
        <v>131</v>
      </c>
      <c r="D61" s="8" t="s">
        <v>13</v>
      </c>
      <c r="E61" s="8">
        <v>38</v>
      </c>
      <c r="F61" s="8" t="s">
        <v>13</v>
      </c>
      <c r="G61" s="8" t="s">
        <v>13</v>
      </c>
      <c r="H61" s="8">
        <v>26</v>
      </c>
      <c r="I61" s="8" t="s">
        <v>13</v>
      </c>
      <c r="J61" s="8">
        <f t="shared" si="1"/>
        <v>64</v>
      </c>
    </row>
    <row r="62" spans="1:10" ht="12.75">
      <c r="A62" s="8">
        <v>9</v>
      </c>
      <c r="B62" s="10" t="s">
        <v>50</v>
      </c>
      <c r="C62" s="10" t="s">
        <v>39</v>
      </c>
      <c r="D62" s="8">
        <v>12</v>
      </c>
      <c r="E62" s="8">
        <v>9</v>
      </c>
      <c r="F62" s="8" t="s">
        <v>13</v>
      </c>
      <c r="G62" s="8">
        <v>9</v>
      </c>
      <c r="H62" s="8">
        <v>13</v>
      </c>
      <c r="I62" s="8">
        <v>19</v>
      </c>
      <c r="J62" s="8">
        <f t="shared" si="1"/>
        <v>62</v>
      </c>
    </row>
    <row r="63" spans="1:10" ht="12.75">
      <c r="A63" s="8">
        <v>10</v>
      </c>
      <c r="B63" s="10" t="s">
        <v>46</v>
      </c>
      <c r="C63" s="10" t="s">
        <v>39</v>
      </c>
      <c r="D63" s="8">
        <v>25</v>
      </c>
      <c r="E63" s="8">
        <v>20</v>
      </c>
      <c r="F63" s="8" t="s">
        <v>13</v>
      </c>
      <c r="G63" s="8">
        <v>16</v>
      </c>
      <c r="H63" s="8" t="s">
        <v>13</v>
      </c>
      <c r="I63" s="8" t="s">
        <v>13</v>
      </c>
      <c r="J63" s="8">
        <f t="shared" si="1"/>
        <v>61</v>
      </c>
    </row>
    <row r="64" spans="1:10" ht="12.75">
      <c r="A64" s="8">
        <v>11</v>
      </c>
      <c r="B64" s="10" t="s">
        <v>54</v>
      </c>
      <c r="C64" s="10" t="s">
        <v>21</v>
      </c>
      <c r="D64" s="8">
        <v>5</v>
      </c>
      <c r="E64" s="8" t="s">
        <v>13</v>
      </c>
      <c r="F64" s="8">
        <v>17</v>
      </c>
      <c r="G64" s="8" t="s">
        <v>13</v>
      </c>
      <c r="H64" s="8" t="s">
        <v>13</v>
      </c>
      <c r="I64" s="8">
        <v>26</v>
      </c>
      <c r="J64" s="8">
        <f t="shared" si="1"/>
        <v>48</v>
      </c>
    </row>
    <row r="65" spans="1:10" ht="12.75">
      <c r="A65" s="8">
        <v>12</v>
      </c>
      <c r="B65" s="10" t="s">
        <v>112</v>
      </c>
      <c r="C65" s="9" t="s">
        <v>131</v>
      </c>
      <c r="D65" s="8" t="s">
        <v>13</v>
      </c>
      <c r="E65" s="8">
        <v>19</v>
      </c>
      <c r="F65" s="8" t="s">
        <v>13</v>
      </c>
      <c r="G65" s="8" t="s">
        <v>13</v>
      </c>
      <c r="H65" s="8">
        <v>19</v>
      </c>
      <c r="I65" s="8" t="s">
        <v>13</v>
      </c>
      <c r="J65" s="8">
        <f t="shared" si="1"/>
        <v>38</v>
      </c>
    </row>
    <row r="66" spans="1:10" ht="12.75">
      <c r="A66" s="8">
        <v>13</v>
      </c>
      <c r="B66" s="10" t="s">
        <v>160</v>
      </c>
      <c r="C66" s="10" t="s">
        <v>131</v>
      </c>
      <c r="D66" s="8" t="s">
        <v>13</v>
      </c>
      <c r="E66" s="8" t="s">
        <v>13</v>
      </c>
      <c r="F66" s="8" t="s">
        <v>13</v>
      </c>
      <c r="G66" s="8" t="s">
        <v>13</v>
      </c>
      <c r="H66" s="8">
        <v>37</v>
      </c>
      <c r="I66" s="8" t="s">
        <v>13</v>
      </c>
      <c r="J66" s="8">
        <f>SUM(H66:I66)</f>
        <v>37</v>
      </c>
    </row>
    <row r="67" spans="1:10" ht="12.75">
      <c r="A67" s="8">
        <v>14</v>
      </c>
      <c r="B67" s="10" t="s">
        <v>113</v>
      </c>
      <c r="C67" s="10" t="s">
        <v>39</v>
      </c>
      <c r="D67" s="8" t="s">
        <v>13</v>
      </c>
      <c r="E67" s="8">
        <v>12</v>
      </c>
      <c r="F67" s="8" t="s">
        <v>13</v>
      </c>
      <c r="G67" s="8">
        <v>16</v>
      </c>
      <c r="H67" s="8" t="s">
        <v>13</v>
      </c>
      <c r="I67" s="8" t="s">
        <v>13</v>
      </c>
      <c r="J67" s="8">
        <f>SUM(E67:I67)</f>
        <v>28</v>
      </c>
    </row>
    <row r="68" spans="1:10" ht="12.75">
      <c r="A68" s="8">
        <v>15</v>
      </c>
      <c r="B68" s="10" t="s">
        <v>117</v>
      </c>
      <c r="C68" s="10" t="s">
        <v>39</v>
      </c>
      <c r="D68" s="8" t="s">
        <v>13</v>
      </c>
      <c r="E68" s="8">
        <v>9</v>
      </c>
      <c r="F68" s="8" t="s">
        <v>13</v>
      </c>
      <c r="G68" s="8">
        <v>13</v>
      </c>
      <c r="H68" s="8" t="s">
        <v>13</v>
      </c>
      <c r="I68" s="8" t="s">
        <v>13</v>
      </c>
      <c r="J68" s="8">
        <f>SUM(E68:I68)</f>
        <v>22</v>
      </c>
    </row>
    <row r="69" spans="1:10" ht="12.75">
      <c r="A69" s="8">
        <v>16</v>
      </c>
      <c r="B69" s="10" t="s">
        <v>174</v>
      </c>
      <c r="C69" s="10" t="s">
        <v>39</v>
      </c>
      <c r="D69" s="11" t="s">
        <v>13</v>
      </c>
      <c r="E69" s="11" t="s">
        <v>13</v>
      </c>
      <c r="F69" s="11" t="s">
        <v>13</v>
      </c>
      <c r="G69" s="11" t="s">
        <v>13</v>
      </c>
      <c r="H69" s="11" t="s">
        <v>13</v>
      </c>
      <c r="I69" s="44">
        <v>21</v>
      </c>
      <c r="J69" s="44">
        <f>SUM(I69)</f>
        <v>21</v>
      </c>
    </row>
    <row r="70" spans="1:10" ht="12.75">
      <c r="A70" s="8">
        <v>17</v>
      </c>
      <c r="B70" s="10" t="s">
        <v>129</v>
      </c>
      <c r="C70" s="10" t="s">
        <v>131</v>
      </c>
      <c r="D70" s="8" t="s">
        <v>13</v>
      </c>
      <c r="E70" s="8">
        <v>13</v>
      </c>
      <c r="F70" s="8" t="s">
        <v>13</v>
      </c>
      <c r="G70" s="8" t="s">
        <v>13</v>
      </c>
      <c r="H70" s="8">
        <v>6</v>
      </c>
      <c r="I70" s="8" t="s">
        <v>13</v>
      </c>
      <c r="J70" s="8">
        <f aca="true" t="shared" si="2" ref="J70:J76">SUM(D70:I70)</f>
        <v>19</v>
      </c>
    </row>
    <row r="71" spans="1:10" ht="12.75">
      <c r="A71" s="8">
        <v>18</v>
      </c>
      <c r="B71" s="10" t="s">
        <v>149</v>
      </c>
      <c r="C71" s="10" t="s">
        <v>42</v>
      </c>
      <c r="D71" s="8" t="s">
        <v>13</v>
      </c>
      <c r="E71" s="8" t="s">
        <v>13</v>
      </c>
      <c r="F71" s="8" t="s">
        <v>13</v>
      </c>
      <c r="G71" s="8">
        <v>10</v>
      </c>
      <c r="H71" s="8">
        <v>5</v>
      </c>
      <c r="I71" s="8" t="s">
        <v>13</v>
      </c>
      <c r="J71" s="8">
        <f t="shared" si="2"/>
        <v>15</v>
      </c>
    </row>
    <row r="72" spans="1:10" ht="12.75">
      <c r="A72" s="8">
        <v>19</v>
      </c>
      <c r="B72" s="10" t="s">
        <v>53</v>
      </c>
      <c r="C72" s="10" t="s">
        <v>39</v>
      </c>
      <c r="D72" s="8">
        <v>7</v>
      </c>
      <c r="E72" s="8">
        <v>7</v>
      </c>
      <c r="F72" s="8" t="s">
        <v>13</v>
      </c>
      <c r="G72" s="8" t="s">
        <v>13</v>
      </c>
      <c r="H72" s="8" t="s">
        <v>13</v>
      </c>
      <c r="I72" s="8" t="s">
        <v>13</v>
      </c>
      <c r="J72" s="8">
        <f t="shared" si="2"/>
        <v>14</v>
      </c>
    </row>
    <row r="73" spans="1:10" ht="12.75">
      <c r="A73" s="8">
        <v>20</v>
      </c>
      <c r="B73" s="10" t="s">
        <v>49</v>
      </c>
      <c r="C73" s="10" t="s">
        <v>39</v>
      </c>
      <c r="D73" s="8">
        <v>12</v>
      </c>
      <c r="E73" s="8" t="s">
        <v>13</v>
      </c>
      <c r="F73" s="8" t="s">
        <v>13</v>
      </c>
      <c r="G73" s="8" t="s">
        <v>13</v>
      </c>
      <c r="H73" s="8" t="s">
        <v>13</v>
      </c>
      <c r="I73" s="8" t="s">
        <v>13</v>
      </c>
      <c r="J73" s="8">
        <f t="shared" si="2"/>
        <v>12</v>
      </c>
    </row>
    <row r="74" spans="1:10" ht="12.75">
      <c r="A74" s="8">
        <v>21</v>
      </c>
      <c r="B74" s="10" t="s">
        <v>110</v>
      </c>
      <c r="C74" s="10" t="s">
        <v>131</v>
      </c>
      <c r="D74" s="8" t="s">
        <v>13</v>
      </c>
      <c r="E74" s="8">
        <v>10</v>
      </c>
      <c r="F74" s="8" t="s">
        <v>13</v>
      </c>
      <c r="G74" s="8" t="s">
        <v>13</v>
      </c>
      <c r="H74" s="8" t="s">
        <v>13</v>
      </c>
      <c r="I74" s="8" t="s">
        <v>13</v>
      </c>
      <c r="J74" s="8">
        <f t="shared" si="2"/>
        <v>10</v>
      </c>
    </row>
    <row r="75" spans="1:10" ht="12.75">
      <c r="A75" s="8">
        <v>22</v>
      </c>
      <c r="B75" s="10" t="s">
        <v>51</v>
      </c>
      <c r="C75" s="10" t="s">
        <v>17</v>
      </c>
      <c r="D75" s="8">
        <v>9</v>
      </c>
      <c r="E75" s="8" t="s">
        <v>13</v>
      </c>
      <c r="F75" s="8" t="s">
        <v>13</v>
      </c>
      <c r="G75" s="8" t="s">
        <v>13</v>
      </c>
      <c r="H75" s="8" t="s">
        <v>13</v>
      </c>
      <c r="I75" s="8" t="s">
        <v>13</v>
      </c>
      <c r="J75" s="8">
        <f t="shared" si="2"/>
        <v>9</v>
      </c>
    </row>
    <row r="76" spans="1:10" ht="12.75" customHeight="1">
      <c r="A76" s="8"/>
      <c r="B76" s="10" t="s">
        <v>52</v>
      </c>
      <c r="C76" s="10" t="s">
        <v>181</v>
      </c>
      <c r="D76" s="8">
        <v>9</v>
      </c>
      <c r="E76" s="8" t="s">
        <v>13</v>
      </c>
      <c r="F76" s="8" t="s">
        <v>13</v>
      </c>
      <c r="G76" s="8" t="s">
        <v>13</v>
      </c>
      <c r="H76" s="8" t="s">
        <v>13</v>
      </c>
      <c r="I76" s="8" t="s">
        <v>13</v>
      </c>
      <c r="J76" s="8">
        <f t="shared" si="2"/>
        <v>9</v>
      </c>
    </row>
    <row r="77" spans="1:10" ht="12.75">
      <c r="A77" s="8">
        <v>24</v>
      </c>
      <c r="B77" s="10" t="s">
        <v>164</v>
      </c>
      <c r="C77" s="10" t="s">
        <v>166</v>
      </c>
      <c r="D77" s="8" t="s">
        <v>13</v>
      </c>
      <c r="E77" s="8" t="s">
        <v>13</v>
      </c>
      <c r="F77" s="8" t="s">
        <v>13</v>
      </c>
      <c r="G77" s="8" t="s">
        <v>13</v>
      </c>
      <c r="H77" s="8">
        <v>8</v>
      </c>
      <c r="I77" s="8" t="s">
        <v>13</v>
      </c>
      <c r="J77" s="8">
        <f>SUM(H77:I77)</f>
        <v>8</v>
      </c>
    </row>
    <row r="78" spans="1:10" ht="12.75">
      <c r="A78" s="8">
        <v>25</v>
      </c>
      <c r="B78" s="10" t="s">
        <v>114</v>
      </c>
      <c r="C78" s="10" t="s">
        <v>39</v>
      </c>
      <c r="D78" s="8" t="s">
        <v>13</v>
      </c>
      <c r="E78" s="8">
        <v>7</v>
      </c>
      <c r="F78" s="8" t="s">
        <v>13</v>
      </c>
      <c r="G78" s="8" t="s">
        <v>13</v>
      </c>
      <c r="H78" s="8" t="s">
        <v>13</v>
      </c>
      <c r="I78" s="8" t="s">
        <v>13</v>
      </c>
      <c r="J78" s="8">
        <f>SUM(E78:I78)</f>
        <v>7</v>
      </c>
    </row>
    <row r="79" spans="1:10" ht="12.75">
      <c r="A79" s="8">
        <v>26</v>
      </c>
      <c r="B79" s="10" t="s">
        <v>118</v>
      </c>
      <c r="C79" s="10" t="s">
        <v>131</v>
      </c>
      <c r="D79" s="8" t="s">
        <v>13</v>
      </c>
      <c r="E79" s="8">
        <v>5</v>
      </c>
      <c r="F79" s="8" t="s">
        <v>13</v>
      </c>
      <c r="G79" s="8" t="s">
        <v>13</v>
      </c>
      <c r="H79" s="8" t="s">
        <v>13</v>
      </c>
      <c r="I79" s="8" t="s">
        <v>13</v>
      </c>
      <c r="J79" s="8">
        <f>SUM(E79:I79)</f>
        <v>5</v>
      </c>
    </row>
    <row r="80" spans="1:10" ht="12.75">
      <c r="A80" s="8"/>
      <c r="B80" s="10" t="s">
        <v>146</v>
      </c>
      <c r="C80" s="10" t="s">
        <v>42</v>
      </c>
      <c r="D80" s="8" t="s">
        <v>13</v>
      </c>
      <c r="E80" s="8" t="s">
        <v>13</v>
      </c>
      <c r="F80" s="8" t="s">
        <v>13</v>
      </c>
      <c r="G80" s="8">
        <v>5</v>
      </c>
      <c r="H80" s="8" t="s">
        <v>13</v>
      </c>
      <c r="I80" s="8" t="s">
        <v>13</v>
      </c>
      <c r="J80" s="8">
        <f>SUM(G80:I80)</f>
        <v>5</v>
      </c>
    </row>
    <row r="81" spans="1:10" ht="12.75">
      <c r="A81" s="8"/>
      <c r="B81" s="10" t="s">
        <v>151</v>
      </c>
      <c r="C81" s="10" t="s">
        <v>42</v>
      </c>
      <c r="D81" s="8" t="s">
        <v>13</v>
      </c>
      <c r="E81" s="8" t="s">
        <v>13</v>
      </c>
      <c r="F81" s="8" t="s">
        <v>13</v>
      </c>
      <c r="G81" s="8">
        <v>5</v>
      </c>
      <c r="H81" s="8" t="s">
        <v>13</v>
      </c>
      <c r="I81" s="8" t="s">
        <v>13</v>
      </c>
      <c r="J81" s="8">
        <f>SUM(G81:I81)</f>
        <v>5</v>
      </c>
    </row>
    <row r="82" spans="1:10" ht="12.75">
      <c r="A82" s="8"/>
      <c r="B82" s="10" t="s">
        <v>165</v>
      </c>
      <c r="C82" s="10" t="s">
        <v>166</v>
      </c>
      <c r="D82" s="8" t="s">
        <v>13</v>
      </c>
      <c r="E82" s="8" t="s">
        <v>13</v>
      </c>
      <c r="F82" s="8" t="s">
        <v>13</v>
      </c>
      <c r="G82" s="8" t="s">
        <v>13</v>
      </c>
      <c r="H82" s="8">
        <v>5</v>
      </c>
      <c r="I82" s="8" t="s">
        <v>13</v>
      </c>
      <c r="J82" s="8">
        <f>SUM(G82:I82)</f>
        <v>5</v>
      </c>
    </row>
    <row r="83" spans="1:10" ht="12.75">
      <c r="A83" s="8">
        <v>30</v>
      </c>
      <c r="B83" s="10" t="s">
        <v>147</v>
      </c>
      <c r="C83" s="10" t="s">
        <v>154</v>
      </c>
      <c r="D83" s="8" t="s">
        <v>13</v>
      </c>
      <c r="E83" s="8" t="s">
        <v>13</v>
      </c>
      <c r="F83" s="8" t="s">
        <v>13</v>
      </c>
      <c r="G83" s="8">
        <v>4</v>
      </c>
      <c r="H83" s="8" t="s">
        <v>13</v>
      </c>
      <c r="I83" s="8" t="s">
        <v>13</v>
      </c>
      <c r="J83" s="8">
        <f>SUM(G83:I83)</f>
        <v>4</v>
      </c>
    </row>
    <row r="84" spans="1:10" ht="12.75">
      <c r="A84" s="8">
        <v>31</v>
      </c>
      <c r="B84" s="10" t="s">
        <v>148</v>
      </c>
      <c r="C84" s="10" t="s">
        <v>42</v>
      </c>
      <c r="D84" s="8" t="s">
        <v>13</v>
      </c>
      <c r="E84" s="8" t="s">
        <v>13</v>
      </c>
      <c r="F84" s="8" t="s">
        <v>13</v>
      </c>
      <c r="G84" s="8">
        <v>3</v>
      </c>
      <c r="H84" s="8" t="s">
        <v>13</v>
      </c>
      <c r="I84" s="8" t="s">
        <v>13</v>
      </c>
      <c r="J84" s="8">
        <f>SUM(G84:I84)</f>
        <v>3</v>
      </c>
    </row>
    <row r="85" spans="1:10" ht="12.75">
      <c r="A85" s="8">
        <v>32</v>
      </c>
      <c r="B85" s="10" t="s">
        <v>121</v>
      </c>
      <c r="C85" s="10" t="s">
        <v>131</v>
      </c>
      <c r="D85" s="8" t="s">
        <v>13</v>
      </c>
      <c r="E85" s="8">
        <v>2</v>
      </c>
      <c r="F85" s="8" t="s">
        <v>13</v>
      </c>
      <c r="G85" s="8" t="s">
        <v>13</v>
      </c>
      <c r="H85" s="8" t="s">
        <v>13</v>
      </c>
      <c r="I85" s="8" t="s">
        <v>13</v>
      </c>
      <c r="J85" s="8">
        <f>SUM(E85:I85)</f>
        <v>2</v>
      </c>
    </row>
    <row r="86" spans="1:10" ht="12.75">
      <c r="A86" s="8">
        <v>33</v>
      </c>
      <c r="B86" s="10" t="s">
        <v>122</v>
      </c>
      <c r="C86" s="10" t="s">
        <v>131</v>
      </c>
      <c r="D86" s="8" t="s">
        <v>13</v>
      </c>
      <c r="E86" s="8">
        <v>1</v>
      </c>
      <c r="F86" s="8" t="s">
        <v>13</v>
      </c>
      <c r="G86" s="8" t="s">
        <v>13</v>
      </c>
      <c r="H86" s="8" t="s">
        <v>13</v>
      </c>
      <c r="I86" s="8" t="s">
        <v>13</v>
      </c>
      <c r="J86" s="8">
        <f>SUM(E86:I86)</f>
        <v>1</v>
      </c>
    </row>
    <row r="87" spans="1:10" ht="12.75">
      <c r="A87" s="8"/>
      <c r="B87" s="10" t="s">
        <v>123</v>
      </c>
      <c r="C87" s="10" t="s">
        <v>28</v>
      </c>
      <c r="D87" s="8" t="s">
        <v>13</v>
      </c>
      <c r="E87" s="8">
        <v>1</v>
      </c>
      <c r="F87" s="8" t="s">
        <v>13</v>
      </c>
      <c r="G87" s="8" t="s">
        <v>13</v>
      </c>
      <c r="H87" s="8" t="s">
        <v>13</v>
      </c>
      <c r="I87" s="8" t="s">
        <v>13</v>
      </c>
      <c r="J87" s="8">
        <f>SUM(E87:I87)</f>
        <v>1</v>
      </c>
    </row>
    <row r="88" spans="2:10" ht="12.75">
      <c r="B88" s="10" t="s">
        <v>124</v>
      </c>
      <c r="C88" s="10" t="s">
        <v>131</v>
      </c>
      <c r="D88" s="8" t="s">
        <v>13</v>
      </c>
      <c r="E88" s="8">
        <v>1</v>
      </c>
      <c r="F88" s="8" t="s">
        <v>13</v>
      </c>
      <c r="G88" s="8" t="s">
        <v>13</v>
      </c>
      <c r="H88" s="8" t="s">
        <v>13</v>
      </c>
      <c r="I88" s="8" t="s">
        <v>13</v>
      </c>
      <c r="J88" s="8">
        <f>SUM(E88:I88)</f>
        <v>1</v>
      </c>
    </row>
    <row r="89" spans="2:10" ht="12.75">
      <c r="B89" s="10" t="s">
        <v>150</v>
      </c>
      <c r="C89" s="10" t="s">
        <v>154</v>
      </c>
      <c r="D89" s="8" t="s">
        <v>13</v>
      </c>
      <c r="E89" s="8" t="s">
        <v>13</v>
      </c>
      <c r="F89" s="8" t="s">
        <v>13</v>
      </c>
      <c r="G89" s="8">
        <v>1</v>
      </c>
      <c r="H89" s="8" t="s">
        <v>13</v>
      </c>
      <c r="I89" s="8" t="s">
        <v>13</v>
      </c>
      <c r="J89" s="8">
        <f>SUM(G89:I89)</f>
        <v>1</v>
      </c>
    </row>
  </sheetData>
  <printOptions/>
  <pageMargins left="0.75" right="0.75" top="1" bottom="1" header="0.5" footer="0.5"/>
  <pageSetup fitToHeight="2" horizontalDpi="600" verticalDpi="600" orientation="portrait" paperSize="9" scale="95" r:id="rId1"/>
  <rowBreaks count="1" manualBreakCount="1">
    <brk id="52" max="9" man="1"/>
  </rowBreaks>
  <ignoredErrors>
    <ignoredError sqref="G23:G24 E54 D6 F8 D9 I14 E22 F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</sheetPr>
  <dimension ref="A1:E41"/>
  <sheetViews>
    <sheetView showGridLines="0" workbookViewId="0" topLeftCell="A1">
      <selection activeCell="M48" sqref="M48"/>
    </sheetView>
  </sheetViews>
  <sheetFormatPr defaultColWidth="9.140625" defaultRowHeight="12.75"/>
  <cols>
    <col min="1" max="1" width="3.7109375" style="0" customWidth="1"/>
    <col min="2" max="2" width="18.7109375" style="0" customWidth="1"/>
    <col min="3" max="5" width="10.7109375" style="0" customWidth="1"/>
  </cols>
  <sheetData>
    <row r="1" spans="1:5" ht="23.25">
      <c r="A1" s="11"/>
      <c r="B1" s="12" t="s">
        <v>57</v>
      </c>
      <c r="C1" s="12"/>
      <c r="D1" s="12"/>
      <c r="E1" s="12"/>
    </row>
    <row r="2" spans="1:5" ht="21" customHeight="1">
      <c r="A2" s="11"/>
      <c r="B2" s="12"/>
      <c r="C2" s="11"/>
      <c r="D2" s="11"/>
      <c r="E2" s="11"/>
    </row>
    <row r="3" spans="1:5" ht="18" customHeight="1">
      <c r="A3" s="5"/>
      <c r="B3" s="4" t="s">
        <v>2</v>
      </c>
      <c r="C3" s="5" t="s">
        <v>58</v>
      </c>
      <c r="D3" s="5" t="s">
        <v>59</v>
      </c>
      <c r="E3" s="5" t="s">
        <v>10</v>
      </c>
    </row>
    <row r="4" spans="1:5" ht="12.75">
      <c r="A4" s="11">
        <v>1</v>
      </c>
      <c r="B4" s="13" t="s">
        <v>60</v>
      </c>
      <c r="C4" s="14" t="s">
        <v>61</v>
      </c>
      <c r="D4" s="15">
        <v>17</v>
      </c>
      <c r="E4" s="15">
        <v>38</v>
      </c>
    </row>
    <row r="5" spans="1:5" ht="12.75">
      <c r="A5" s="11">
        <v>2</v>
      </c>
      <c r="B5" s="13" t="s">
        <v>62</v>
      </c>
      <c r="C5" s="16">
        <v>17</v>
      </c>
      <c r="D5" s="15">
        <v>20</v>
      </c>
      <c r="E5" s="15">
        <v>37</v>
      </c>
    </row>
    <row r="6" spans="1:5" ht="12.75">
      <c r="A6" s="11">
        <v>3</v>
      </c>
      <c r="B6" s="13" t="s">
        <v>63</v>
      </c>
      <c r="C6" s="16">
        <v>13</v>
      </c>
      <c r="D6" s="15">
        <v>15</v>
      </c>
      <c r="E6" s="15">
        <v>28</v>
      </c>
    </row>
    <row r="7" spans="1:5" ht="12.75">
      <c r="A7" s="11">
        <v>4</v>
      </c>
      <c r="B7" s="13" t="s">
        <v>64</v>
      </c>
      <c r="C7" s="16">
        <v>15</v>
      </c>
      <c r="D7" s="15">
        <v>10</v>
      </c>
      <c r="E7" s="15">
        <v>25</v>
      </c>
    </row>
    <row r="8" spans="1:5" ht="12.75">
      <c r="A8" s="11">
        <v>5</v>
      </c>
      <c r="B8" s="13" t="s">
        <v>65</v>
      </c>
      <c r="C8" s="16">
        <v>8</v>
      </c>
      <c r="D8" s="15">
        <v>11</v>
      </c>
      <c r="E8" s="15">
        <v>19</v>
      </c>
    </row>
    <row r="9" spans="1:5" ht="12.75">
      <c r="A9" s="11">
        <v>6</v>
      </c>
      <c r="B9" s="13" t="s">
        <v>66</v>
      </c>
      <c r="C9" s="16">
        <v>9</v>
      </c>
      <c r="D9" s="15">
        <v>9</v>
      </c>
      <c r="E9" s="15">
        <v>18</v>
      </c>
    </row>
    <row r="10" spans="1:5" ht="12.75">
      <c r="A10" s="11">
        <v>7</v>
      </c>
      <c r="B10" s="13" t="s">
        <v>67</v>
      </c>
      <c r="C10" s="16">
        <v>1</v>
      </c>
      <c r="D10" s="15" t="s">
        <v>68</v>
      </c>
      <c r="E10" s="15">
        <v>15</v>
      </c>
    </row>
    <row r="11" spans="1:5" ht="12.75">
      <c r="A11" s="11">
        <v>8</v>
      </c>
      <c r="B11" s="13" t="s">
        <v>69</v>
      </c>
      <c r="C11" s="16">
        <v>11</v>
      </c>
      <c r="D11" s="15">
        <v>3</v>
      </c>
      <c r="E11" s="15">
        <v>14</v>
      </c>
    </row>
    <row r="12" spans="1:5" ht="12.75">
      <c r="A12" s="11">
        <v>9</v>
      </c>
      <c r="B12" s="13" t="s">
        <v>70</v>
      </c>
      <c r="C12" s="16">
        <v>5</v>
      </c>
      <c r="D12" s="15">
        <v>8</v>
      </c>
      <c r="E12" s="15">
        <v>13</v>
      </c>
    </row>
    <row r="13" spans="1:5" ht="12.75">
      <c r="A13" s="11">
        <v>10</v>
      </c>
      <c r="B13" s="13" t="s">
        <v>71</v>
      </c>
      <c r="C13" s="16">
        <v>7</v>
      </c>
      <c r="D13" s="15">
        <v>5</v>
      </c>
      <c r="E13" s="15">
        <v>12</v>
      </c>
    </row>
    <row r="14" spans="1:5" ht="12.75">
      <c r="A14" s="11">
        <v>11</v>
      </c>
      <c r="B14" s="13" t="s">
        <v>72</v>
      </c>
      <c r="C14" s="16">
        <v>6</v>
      </c>
      <c r="D14" s="15">
        <v>6</v>
      </c>
      <c r="E14" s="15">
        <f>SUM(C14:D14)</f>
        <v>12</v>
      </c>
    </row>
    <row r="15" spans="1:5" ht="12.75">
      <c r="A15" s="11">
        <v>12</v>
      </c>
      <c r="B15" s="13" t="s">
        <v>73</v>
      </c>
      <c r="C15" s="16">
        <v>10</v>
      </c>
      <c r="D15" s="15">
        <v>1</v>
      </c>
      <c r="E15" s="15">
        <v>11</v>
      </c>
    </row>
    <row r="16" spans="1:5" ht="12.75">
      <c r="A16" s="11">
        <v>13</v>
      </c>
      <c r="B16" s="13" t="s">
        <v>74</v>
      </c>
      <c r="C16" s="16" t="s">
        <v>13</v>
      </c>
      <c r="D16" s="15">
        <v>7</v>
      </c>
      <c r="E16" s="15">
        <v>7</v>
      </c>
    </row>
    <row r="17" spans="1:5" ht="12.75">
      <c r="A17" s="11">
        <v>14</v>
      </c>
      <c r="B17" s="13" t="s">
        <v>75</v>
      </c>
      <c r="C17" s="16">
        <v>4</v>
      </c>
      <c r="D17" s="15">
        <v>1</v>
      </c>
      <c r="E17" s="15">
        <v>5</v>
      </c>
    </row>
    <row r="18" spans="1:5" ht="12.75">
      <c r="A18" s="11">
        <v>15</v>
      </c>
      <c r="B18" s="13" t="s">
        <v>76</v>
      </c>
      <c r="C18" s="16">
        <v>1</v>
      </c>
      <c r="D18" s="15">
        <v>4</v>
      </c>
      <c r="E18" s="15">
        <v>5</v>
      </c>
    </row>
    <row r="19" spans="1:5" ht="12.75">
      <c r="A19" s="11">
        <v>16</v>
      </c>
      <c r="B19" s="13" t="s">
        <v>77</v>
      </c>
      <c r="C19" s="16">
        <v>3</v>
      </c>
      <c r="D19" s="15">
        <v>1</v>
      </c>
      <c r="E19" s="15">
        <v>4</v>
      </c>
    </row>
    <row r="20" spans="1:5" ht="12.75">
      <c r="A20" s="11">
        <v>17</v>
      </c>
      <c r="B20" s="13" t="s">
        <v>78</v>
      </c>
      <c r="C20" s="16">
        <v>2</v>
      </c>
      <c r="D20" s="15">
        <v>2</v>
      </c>
      <c r="E20" s="15">
        <v>4</v>
      </c>
    </row>
    <row r="21" spans="1:5" ht="12.75">
      <c r="A21" s="11">
        <v>18</v>
      </c>
      <c r="B21" s="13" t="s">
        <v>79</v>
      </c>
      <c r="C21" s="16">
        <v>1</v>
      </c>
      <c r="D21" s="15">
        <v>1</v>
      </c>
      <c r="E21" s="15">
        <v>2</v>
      </c>
    </row>
    <row r="22" spans="1:5" ht="12.75">
      <c r="A22" s="11">
        <v>19</v>
      </c>
      <c r="B22" s="13" t="s">
        <v>80</v>
      </c>
      <c r="C22" s="16" t="s">
        <v>13</v>
      </c>
      <c r="D22" s="15">
        <v>1</v>
      </c>
      <c r="E22" s="15">
        <v>1</v>
      </c>
    </row>
    <row r="23" spans="1:5" ht="12.75">
      <c r="A23" s="11">
        <v>20</v>
      </c>
      <c r="B23" s="13" t="s">
        <v>81</v>
      </c>
      <c r="C23" s="16" t="s">
        <v>13</v>
      </c>
      <c r="D23" s="15">
        <v>1</v>
      </c>
      <c r="E23" s="15">
        <v>1</v>
      </c>
    </row>
    <row r="24" spans="1:5" ht="12.75">
      <c r="A24" s="11">
        <v>21</v>
      </c>
      <c r="B24" s="13" t="s">
        <v>82</v>
      </c>
      <c r="C24" s="16" t="s">
        <v>13</v>
      </c>
      <c r="D24" s="15">
        <v>1</v>
      </c>
      <c r="E24" s="15">
        <v>1</v>
      </c>
    </row>
    <row r="25" spans="1:5" ht="12.75">
      <c r="A25" s="11">
        <v>22</v>
      </c>
      <c r="B25" s="13" t="s">
        <v>83</v>
      </c>
      <c r="C25" s="16" t="s">
        <v>13</v>
      </c>
      <c r="D25" s="15">
        <v>1</v>
      </c>
      <c r="E25" s="15">
        <v>1</v>
      </c>
    </row>
    <row r="26" spans="1:5" ht="21" customHeight="1">
      <c r="A26" s="11"/>
      <c r="B26" s="13"/>
      <c r="C26" s="16"/>
      <c r="D26" s="15"/>
      <c r="E26" s="15"/>
    </row>
    <row r="27" spans="1:5" ht="18" customHeight="1">
      <c r="A27" s="11"/>
      <c r="B27" s="17" t="s">
        <v>41</v>
      </c>
      <c r="C27" s="18" t="s">
        <v>58</v>
      </c>
      <c r="D27" s="18" t="s">
        <v>59</v>
      </c>
      <c r="E27" s="18" t="s">
        <v>10</v>
      </c>
    </row>
    <row r="28" spans="1:5" ht="12.75">
      <c r="A28" s="11">
        <v>1</v>
      </c>
      <c r="B28" s="13" t="s">
        <v>66</v>
      </c>
      <c r="C28" s="16">
        <v>20</v>
      </c>
      <c r="D28" s="15">
        <v>17</v>
      </c>
      <c r="E28" s="15">
        <v>37</v>
      </c>
    </row>
    <row r="29" spans="1:5" ht="12.75">
      <c r="A29" s="11">
        <v>2</v>
      </c>
      <c r="B29" s="13" t="s">
        <v>84</v>
      </c>
      <c r="C29" s="16" t="s">
        <v>85</v>
      </c>
      <c r="D29" s="15" t="s">
        <v>61</v>
      </c>
      <c r="E29" s="15">
        <v>33</v>
      </c>
    </row>
    <row r="30" spans="1:5" ht="12.75">
      <c r="A30" s="11">
        <v>3</v>
      </c>
      <c r="B30" s="13" t="s">
        <v>86</v>
      </c>
      <c r="C30" s="16">
        <v>17</v>
      </c>
      <c r="D30" s="15">
        <v>11</v>
      </c>
      <c r="E30" s="15">
        <v>28</v>
      </c>
    </row>
    <row r="31" spans="1:5" ht="12.75">
      <c r="A31" s="11">
        <v>4</v>
      </c>
      <c r="B31" s="13" t="s">
        <v>87</v>
      </c>
      <c r="C31" s="16">
        <v>13</v>
      </c>
      <c r="D31" s="15">
        <v>15</v>
      </c>
      <c r="E31" s="15">
        <v>28</v>
      </c>
    </row>
    <row r="32" spans="1:5" ht="12.75">
      <c r="A32" s="11">
        <v>5</v>
      </c>
      <c r="B32" s="13" t="s">
        <v>88</v>
      </c>
      <c r="C32" s="16">
        <v>15</v>
      </c>
      <c r="D32" s="15">
        <v>10</v>
      </c>
      <c r="E32" s="15">
        <v>25</v>
      </c>
    </row>
    <row r="33" spans="1:5" ht="12.75">
      <c r="A33" s="11">
        <v>6</v>
      </c>
      <c r="B33" s="13" t="s">
        <v>89</v>
      </c>
      <c r="C33" s="16">
        <v>10</v>
      </c>
      <c r="D33" s="15">
        <v>13</v>
      </c>
      <c r="E33" s="15">
        <v>23</v>
      </c>
    </row>
    <row r="34" spans="1:5" ht="12.75">
      <c r="A34" s="11">
        <v>7</v>
      </c>
      <c r="B34" s="13" t="s">
        <v>90</v>
      </c>
      <c r="C34" s="16">
        <v>8</v>
      </c>
      <c r="D34" s="15">
        <v>7</v>
      </c>
      <c r="E34" s="15">
        <v>15</v>
      </c>
    </row>
    <row r="35" spans="1:5" ht="12.75">
      <c r="A35" s="11">
        <v>8</v>
      </c>
      <c r="B35" s="13" t="s">
        <v>91</v>
      </c>
      <c r="C35" s="16">
        <v>4</v>
      </c>
      <c r="D35" s="15">
        <v>8</v>
      </c>
      <c r="E35" s="15">
        <v>12</v>
      </c>
    </row>
    <row r="36" spans="1:5" ht="12.75">
      <c r="A36" s="11">
        <v>9</v>
      </c>
      <c r="B36" s="13" t="s">
        <v>92</v>
      </c>
      <c r="C36" s="16">
        <v>6</v>
      </c>
      <c r="D36" s="15">
        <v>6</v>
      </c>
      <c r="E36" s="15">
        <v>12</v>
      </c>
    </row>
    <row r="37" spans="1:5" ht="12.75">
      <c r="A37" s="11">
        <v>10</v>
      </c>
      <c r="B37" s="13" t="s">
        <v>93</v>
      </c>
      <c r="C37" s="16">
        <v>9</v>
      </c>
      <c r="D37" s="15" t="s">
        <v>13</v>
      </c>
      <c r="E37" s="15">
        <v>9</v>
      </c>
    </row>
    <row r="38" spans="1:5" ht="12.75">
      <c r="A38" s="11">
        <v>11</v>
      </c>
      <c r="B38" s="13" t="s">
        <v>94</v>
      </c>
      <c r="C38" s="16" t="s">
        <v>13</v>
      </c>
      <c r="D38" s="15">
        <v>9</v>
      </c>
      <c r="E38" s="15">
        <v>9</v>
      </c>
    </row>
    <row r="39" spans="1:5" ht="12.75">
      <c r="A39" s="11">
        <v>12</v>
      </c>
      <c r="B39" s="13" t="s">
        <v>95</v>
      </c>
      <c r="C39" s="16">
        <v>7</v>
      </c>
      <c r="D39" s="15" t="s">
        <v>13</v>
      </c>
      <c r="E39" s="15">
        <v>7</v>
      </c>
    </row>
    <row r="40" spans="1:5" ht="12.75">
      <c r="A40" s="11">
        <v>13</v>
      </c>
      <c r="B40" s="13" t="s">
        <v>96</v>
      </c>
      <c r="C40" s="16">
        <v>5</v>
      </c>
      <c r="D40" s="15" t="s">
        <v>13</v>
      </c>
      <c r="E40" s="15">
        <v>5</v>
      </c>
    </row>
    <row r="41" spans="1:5" ht="12.75">
      <c r="A41" s="11">
        <v>14</v>
      </c>
      <c r="B41" s="13" t="s">
        <v>55</v>
      </c>
      <c r="C41" s="11" t="s">
        <v>13</v>
      </c>
      <c r="D41" s="11">
        <v>5</v>
      </c>
      <c r="E41" s="11">
        <v>5</v>
      </c>
    </row>
  </sheetData>
  <printOptions/>
  <pageMargins left="0.79" right="0.79" top="0.98" bottom="0.98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F49"/>
  <sheetViews>
    <sheetView showGridLines="0" workbookViewId="0" topLeftCell="A1">
      <selection activeCell="N54" sqref="N54"/>
    </sheetView>
  </sheetViews>
  <sheetFormatPr defaultColWidth="9.140625" defaultRowHeight="12.75"/>
  <cols>
    <col min="1" max="1" width="3.7109375" style="0" customWidth="1"/>
    <col min="2" max="2" width="18.7109375" style="0" customWidth="1"/>
    <col min="3" max="4" width="10.7109375" style="0" customWidth="1"/>
    <col min="5" max="5" width="10.57421875" style="0" customWidth="1"/>
  </cols>
  <sheetData>
    <row r="1" spans="1:6" ht="23.25">
      <c r="A1" s="11"/>
      <c r="B1" s="12" t="s">
        <v>97</v>
      </c>
      <c r="C1" s="12"/>
      <c r="D1" s="12"/>
      <c r="E1" s="12"/>
      <c r="F1" s="12"/>
    </row>
    <row r="2" spans="1:5" ht="21" customHeight="1">
      <c r="A2" s="11"/>
      <c r="B2" s="12"/>
      <c r="C2" s="11"/>
      <c r="D2" s="11"/>
      <c r="E2" s="11"/>
    </row>
    <row r="3" spans="1:5" ht="18" customHeight="1">
      <c r="A3" s="5"/>
      <c r="B3" s="4" t="s">
        <v>2</v>
      </c>
      <c r="C3" s="5" t="s">
        <v>58</v>
      </c>
      <c r="D3" s="5" t="s">
        <v>59</v>
      </c>
      <c r="E3" s="5" t="s">
        <v>10</v>
      </c>
    </row>
    <row r="4" spans="1:5" ht="12.75">
      <c r="A4" s="11">
        <v>1</v>
      </c>
      <c r="B4" s="19" t="s">
        <v>62</v>
      </c>
      <c r="C4" s="16" t="s">
        <v>127</v>
      </c>
      <c r="D4" s="20">
        <v>20</v>
      </c>
      <c r="E4" s="15">
        <v>41</v>
      </c>
    </row>
    <row r="5" spans="1:5" ht="12.75">
      <c r="A5" s="11">
        <v>2</v>
      </c>
      <c r="B5" s="19" t="s">
        <v>69</v>
      </c>
      <c r="C5" s="16">
        <v>17</v>
      </c>
      <c r="D5" s="20">
        <v>11</v>
      </c>
      <c r="E5" s="15">
        <v>28</v>
      </c>
    </row>
    <row r="6" spans="1:5" ht="12.75">
      <c r="A6" s="11"/>
      <c r="B6" s="19" t="s">
        <v>102</v>
      </c>
      <c r="C6" s="16">
        <v>15</v>
      </c>
      <c r="D6" s="20">
        <v>13</v>
      </c>
      <c r="E6" s="15">
        <v>28</v>
      </c>
    </row>
    <row r="7" spans="1:5" ht="12.75">
      <c r="A7" s="11">
        <v>4</v>
      </c>
      <c r="B7" s="19" t="s">
        <v>60</v>
      </c>
      <c r="C7" s="16">
        <v>9</v>
      </c>
      <c r="D7" s="20">
        <v>17</v>
      </c>
      <c r="E7" s="15">
        <v>26</v>
      </c>
    </row>
    <row r="8" spans="1:5" ht="12.75">
      <c r="A8" s="11">
        <v>5</v>
      </c>
      <c r="B8" s="19" t="s">
        <v>67</v>
      </c>
      <c r="C8" s="16">
        <v>6</v>
      </c>
      <c r="D8" s="20" t="s">
        <v>125</v>
      </c>
      <c r="E8" s="15">
        <v>22</v>
      </c>
    </row>
    <row r="9" spans="1:5" ht="12.75">
      <c r="A9" s="11">
        <v>6</v>
      </c>
      <c r="B9" s="19" t="s">
        <v>105</v>
      </c>
      <c r="C9" s="16">
        <v>13</v>
      </c>
      <c r="D9" s="20">
        <v>8</v>
      </c>
      <c r="E9" s="15">
        <v>21</v>
      </c>
    </row>
    <row r="10" spans="1:5" ht="12.75">
      <c r="A10" s="11"/>
      <c r="B10" s="19" t="s">
        <v>103</v>
      </c>
      <c r="C10" s="16">
        <v>11</v>
      </c>
      <c r="D10" s="20">
        <v>10</v>
      </c>
      <c r="E10" s="15">
        <v>21</v>
      </c>
    </row>
    <row r="11" spans="1:5" s="21" customFormat="1" ht="12.75">
      <c r="A11" s="11">
        <v>8</v>
      </c>
      <c r="B11" s="19" t="s">
        <v>65</v>
      </c>
      <c r="C11" s="16">
        <v>10</v>
      </c>
      <c r="D11" s="20">
        <v>9</v>
      </c>
      <c r="E11" s="15">
        <v>19</v>
      </c>
    </row>
    <row r="12" spans="1:5" ht="12.75">
      <c r="A12" s="11">
        <v>9</v>
      </c>
      <c r="B12" s="19" t="s">
        <v>107</v>
      </c>
      <c r="C12" s="16">
        <v>8</v>
      </c>
      <c r="D12" s="20">
        <v>5</v>
      </c>
      <c r="E12" s="15">
        <v>13</v>
      </c>
    </row>
    <row r="13" spans="1:5" s="21" customFormat="1" ht="12.75">
      <c r="A13" s="11">
        <v>10</v>
      </c>
      <c r="B13" s="19" t="s">
        <v>71</v>
      </c>
      <c r="C13" s="16">
        <v>7</v>
      </c>
      <c r="D13" s="20">
        <v>4</v>
      </c>
      <c r="E13" s="15">
        <v>11</v>
      </c>
    </row>
    <row r="14" spans="1:5" s="21" customFormat="1" ht="12.75">
      <c r="A14" s="11">
        <v>11</v>
      </c>
      <c r="B14" s="19" t="s">
        <v>79</v>
      </c>
      <c r="C14" s="16">
        <v>3</v>
      </c>
      <c r="D14" s="20">
        <v>7</v>
      </c>
      <c r="E14" s="15">
        <v>10</v>
      </c>
    </row>
    <row r="15" spans="1:5" s="21" customFormat="1" ht="12.75">
      <c r="A15" s="11">
        <v>12</v>
      </c>
      <c r="B15" s="19" t="s">
        <v>72</v>
      </c>
      <c r="C15" s="16">
        <v>5</v>
      </c>
      <c r="D15" s="20">
        <v>3</v>
      </c>
      <c r="E15" s="15">
        <v>8</v>
      </c>
    </row>
    <row r="16" spans="1:5" s="21" customFormat="1" ht="12.75">
      <c r="A16" s="11">
        <v>13</v>
      </c>
      <c r="B16" s="19" t="s">
        <v>76</v>
      </c>
      <c r="C16" s="16">
        <v>1</v>
      </c>
      <c r="D16" s="20">
        <v>6</v>
      </c>
      <c r="E16" s="15">
        <v>7</v>
      </c>
    </row>
    <row r="17" spans="1:5" ht="12.75">
      <c r="A17" s="11">
        <v>14</v>
      </c>
      <c r="B17" s="19" t="s">
        <v>78</v>
      </c>
      <c r="C17" s="16">
        <v>4</v>
      </c>
      <c r="D17" s="20">
        <v>1</v>
      </c>
      <c r="E17" s="15">
        <v>5</v>
      </c>
    </row>
    <row r="18" spans="1:5" s="21" customFormat="1" ht="12.75">
      <c r="A18" s="11">
        <v>15</v>
      </c>
      <c r="B18" s="19" t="s">
        <v>70</v>
      </c>
      <c r="C18" s="16">
        <v>2</v>
      </c>
      <c r="D18" s="20">
        <v>2</v>
      </c>
      <c r="E18" s="15">
        <v>4</v>
      </c>
    </row>
    <row r="19" spans="1:5" ht="12.75">
      <c r="A19" s="11">
        <v>16</v>
      </c>
      <c r="B19" s="19" t="s">
        <v>108</v>
      </c>
      <c r="C19" s="16">
        <v>1</v>
      </c>
      <c r="D19" s="20">
        <v>1</v>
      </c>
      <c r="E19" s="15">
        <v>2</v>
      </c>
    </row>
    <row r="20" spans="1:5" s="21" customFormat="1" ht="12.75">
      <c r="A20" s="11"/>
      <c r="B20" s="19" t="s">
        <v>73</v>
      </c>
      <c r="C20" s="16">
        <v>1</v>
      </c>
      <c r="D20" s="20">
        <v>1</v>
      </c>
      <c r="E20" s="15">
        <v>2</v>
      </c>
    </row>
    <row r="21" spans="1:5" ht="12.75">
      <c r="A21" s="11"/>
      <c r="B21" s="19" t="s">
        <v>116</v>
      </c>
      <c r="C21" s="16">
        <v>1</v>
      </c>
      <c r="D21" s="20">
        <v>1</v>
      </c>
      <c r="E21" s="15">
        <v>2</v>
      </c>
    </row>
    <row r="22" spans="1:5" s="21" customFormat="1" ht="12.75">
      <c r="A22" s="11"/>
      <c r="B22" s="19" t="s">
        <v>75</v>
      </c>
      <c r="C22" s="16">
        <v>1</v>
      </c>
      <c r="D22" s="20">
        <v>1</v>
      </c>
      <c r="E22" s="15">
        <v>2</v>
      </c>
    </row>
    <row r="23" spans="1:5" s="21" customFormat="1" ht="12.75">
      <c r="A23" s="11"/>
      <c r="B23" s="19" t="s">
        <v>77</v>
      </c>
      <c r="C23" s="16">
        <v>1</v>
      </c>
      <c r="D23" s="20">
        <v>1</v>
      </c>
      <c r="E23" s="15">
        <v>2</v>
      </c>
    </row>
    <row r="24" spans="1:5" s="21" customFormat="1" ht="12.75">
      <c r="A24" s="11">
        <v>21</v>
      </c>
      <c r="B24" s="19" t="s">
        <v>111</v>
      </c>
      <c r="C24" s="16"/>
      <c r="D24" s="20">
        <v>1</v>
      </c>
      <c r="E24" s="15">
        <v>1</v>
      </c>
    </row>
    <row r="25" spans="1:5" s="21" customFormat="1" ht="12.75">
      <c r="A25" s="11"/>
      <c r="B25" s="19" t="s">
        <v>115</v>
      </c>
      <c r="C25" s="16"/>
      <c r="D25" s="20">
        <v>1</v>
      </c>
      <c r="E25" s="15">
        <v>1</v>
      </c>
    </row>
    <row r="26" spans="1:5" s="21" customFormat="1" ht="12.75">
      <c r="A26" s="11"/>
      <c r="B26" s="19" t="s">
        <v>83</v>
      </c>
      <c r="C26" s="16"/>
      <c r="D26" s="20">
        <v>1</v>
      </c>
      <c r="E26" s="15">
        <v>1</v>
      </c>
    </row>
    <row r="27" spans="1:5" s="21" customFormat="1" ht="12.75">
      <c r="A27" s="11"/>
      <c r="B27" s="19" t="s">
        <v>119</v>
      </c>
      <c r="C27" s="16"/>
      <c r="D27" s="20">
        <v>1</v>
      </c>
      <c r="E27" s="15">
        <v>1</v>
      </c>
    </row>
    <row r="28" spans="1:5" ht="21" customHeight="1">
      <c r="A28" s="11"/>
      <c r="B28" s="13"/>
      <c r="C28" s="16"/>
      <c r="D28" s="15"/>
      <c r="E28" s="15"/>
    </row>
    <row r="29" spans="1:5" ht="18" customHeight="1">
      <c r="A29" s="11"/>
      <c r="B29" s="17" t="s">
        <v>41</v>
      </c>
      <c r="C29" s="18" t="s">
        <v>58</v>
      </c>
      <c r="D29" s="18" t="s">
        <v>59</v>
      </c>
      <c r="E29" s="18" t="s">
        <v>10</v>
      </c>
    </row>
    <row r="30" spans="1:5" ht="12.75">
      <c r="A30" s="22">
        <v>1</v>
      </c>
      <c r="B30" s="23" t="s">
        <v>104</v>
      </c>
      <c r="C30" s="24" t="s">
        <v>128</v>
      </c>
      <c r="D30" s="25">
        <v>20</v>
      </c>
      <c r="E30" s="26">
        <v>38</v>
      </c>
    </row>
    <row r="31" spans="1:5" ht="12.75">
      <c r="A31" s="22">
        <v>2</v>
      </c>
      <c r="B31" s="23" t="s">
        <v>106</v>
      </c>
      <c r="C31" s="24">
        <v>20</v>
      </c>
      <c r="D31" s="25">
        <v>17</v>
      </c>
      <c r="E31" s="26">
        <v>37</v>
      </c>
    </row>
    <row r="32" spans="1:5" ht="12.75">
      <c r="A32" s="22">
        <v>3</v>
      </c>
      <c r="B32" s="23" t="s">
        <v>87</v>
      </c>
      <c r="C32" s="24">
        <v>15</v>
      </c>
      <c r="D32" s="25">
        <v>15</v>
      </c>
      <c r="E32" s="26">
        <v>30</v>
      </c>
    </row>
    <row r="33" spans="1:5" s="21" customFormat="1" ht="12.75">
      <c r="A33" s="22">
        <v>4</v>
      </c>
      <c r="B33" s="23" t="s">
        <v>109</v>
      </c>
      <c r="C33" s="24">
        <v>11</v>
      </c>
      <c r="D33" s="25" t="s">
        <v>126</v>
      </c>
      <c r="E33" s="26">
        <v>23</v>
      </c>
    </row>
    <row r="34" spans="1:5" s="21" customFormat="1" ht="12.75">
      <c r="A34" s="22">
        <v>5</v>
      </c>
      <c r="B34" s="23" t="s">
        <v>88</v>
      </c>
      <c r="C34" s="24">
        <v>7</v>
      </c>
      <c r="D34" s="25">
        <v>13</v>
      </c>
      <c r="E34" s="26">
        <v>20</v>
      </c>
    </row>
    <row r="35" spans="1:5" ht="12.75">
      <c r="A35" s="22">
        <v>6</v>
      </c>
      <c r="B35" s="23" t="s">
        <v>112</v>
      </c>
      <c r="C35" s="24">
        <v>10</v>
      </c>
      <c r="D35" s="25">
        <v>9</v>
      </c>
      <c r="E35" s="26">
        <v>19</v>
      </c>
    </row>
    <row r="36" spans="1:5" ht="12.75">
      <c r="A36" s="22">
        <v>7</v>
      </c>
      <c r="B36" s="27" t="s">
        <v>129</v>
      </c>
      <c r="C36" s="24">
        <v>13</v>
      </c>
      <c r="D36" s="26"/>
      <c r="E36" s="26">
        <v>13</v>
      </c>
    </row>
    <row r="37" spans="1:5" ht="12.75">
      <c r="A37" s="22">
        <v>8</v>
      </c>
      <c r="B37" s="23" t="s">
        <v>113</v>
      </c>
      <c r="C37" s="24">
        <v>4</v>
      </c>
      <c r="D37" s="25">
        <v>8</v>
      </c>
      <c r="E37" s="26">
        <v>12</v>
      </c>
    </row>
    <row r="38" spans="1:5" ht="12.75">
      <c r="A38" s="22">
        <v>9</v>
      </c>
      <c r="B38" s="23" t="s">
        <v>120</v>
      </c>
      <c r="C38" s="24">
        <v>8</v>
      </c>
      <c r="D38" s="25">
        <v>3</v>
      </c>
      <c r="E38" s="26">
        <v>11</v>
      </c>
    </row>
    <row r="39" spans="1:5" s="21" customFormat="1" ht="12.75">
      <c r="A39" s="22">
        <v>10</v>
      </c>
      <c r="B39" s="23" t="s">
        <v>110</v>
      </c>
      <c r="C39" s="24"/>
      <c r="D39" s="25">
        <v>10</v>
      </c>
      <c r="E39" s="26">
        <v>10</v>
      </c>
    </row>
    <row r="40" spans="1:5" ht="12.75">
      <c r="A40" s="22"/>
      <c r="B40" s="23" t="s">
        <v>89</v>
      </c>
      <c r="C40" s="24">
        <v>9</v>
      </c>
      <c r="D40" s="25">
        <v>1</v>
      </c>
      <c r="E40" s="26">
        <v>10</v>
      </c>
    </row>
    <row r="41" spans="1:5" ht="12.75">
      <c r="A41" s="22">
        <v>12</v>
      </c>
      <c r="B41" s="23" t="s">
        <v>117</v>
      </c>
      <c r="C41" s="24">
        <v>3</v>
      </c>
      <c r="D41" s="25">
        <v>6</v>
      </c>
      <c r="E41" s="26">
        <v>9</v>
      </c>
    </row>
    <row r="42" spans="1:5" s="21" customFormat="1" ht="12.75">
      <c r="A42" s="22"/>
      <c r="B42" s="23" t="s">
        <v>92</v>
      </c>
      <c r="C42" s="24">
        <v>5</v>
      </c>
      <c r="D42" s="25">
        <v>4</v>
      </c>
      <c r="E42" s="26">
        <v>9</v>
      </c>
    </row>
    <row r="43" spans="1:5" ht="12.75">
      <c r="A43" s="22">
        <v>14</v>
      </c>
      <c r="B43" s="23" t="s">
        <v>114</v>
      </c>
      <c r="C43" s="24"/>
      <c r="D43" s="25">
        <v>7</v>
      </c>
      <c r="E43" s="26">
        <v>7</v>
      </c>
    </row>
    <row r="44" spans="1:5" ht="12.75">
      <c r="A44" s="22"/>
      <c r="B44" s="23" t="s">
        <v>95</v>
      </c>
      <c r="C44" s="24">
        <v>6</v>
      </c>
      <c r="D44" s="25">
        <v>1</v>
      </c>
      <c r="E44" s="26">
        <v>7</v>
      </c>
    </row>
    <row r="45" spans="1:5" ht="12.75">
      <c r="A45" s="22">
        <v>16</v>
      </c>
      <c r="B45" s="23" t="s">
        <v>118</v>
      </c>
      <c r="C45" s="24"/>
      <c r="D45" s="25">
        <v>5</v>
      </c>
      <c r="E45" s="26">
        <v>5</v>
      </c>
    </row>
    <row r="46" spans="1:5" s="21" customFormat="1" ht="12.75">
      <c r="A46" s="22">
        <v>17</v>
      </c>
      <c r="B46" s="23" t="s">
        <v>121</v>
      </c>
      <c r="C46" s="24"/>
      <c r="D46" s="25">
        <v>2</v>
      </c>
      <c r="E46" s="26">
        <v>2</v>
      </c>
    </row>
    <row r="47" spans="1:5" s="21" customFormat="1" ht="12.75">
      <c r="A47" s="22">
        <v>18</v>
      </c>
      <c r="B47" s="23" t="s">
        <v>122</v>
      </c>
      <c r="C47" s="24"/>
      <c r="D47" s="25">
        <v>1</v>
      </c>
      <c r="E47" s="26">
        <v>1</v>
      </c>
    </row>
    <row r="48" spans="1:5" ht="12.75">
      <c r="A48" s="22"/>
      <c r="B48" s="23" t="s">
        <v>123</v>
      </c>
      <c r="C48" s="24"/>
      <c r="D48" s="25">
        <v>1</v>
      </c>
      <c r="E48" s="26">
        <v>1</v>
      </c>
    </row>
    <row r="49" spans="1:5" s="21" customFormat="1" ht="12.75">
      <c r="A49" s="22"/>
      <c r="B49" s="23" t="s">
        <v>124</v>
      </c>
      <c r="C49" s="24"/>
      <c r="D49" s="25">
        <v>1</v>
      </c>
      <c r="E49" s="26">
        <v>1</v>
      </c>
    </row>
  </sheetData>
  <printOptions/>
  <pageMargins left="0.79" right="0.79" top="0.98" bottom="0.98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F24"/>
  <sheetViews>
    <sheetView showGridLines="0" workbookViewId="0" topLeftCell="A1">
      <selection activeCell="N39" sqref="N39"/>
    </sheetView>
  </sheetViews>
  <sheetFormatPr defaultColWidth="9.140625" defaultRowHeight="12.75"/>
  <cols>
    <col min="1" max="1" width="3.7109375" style="0" customWidth="1"/>
    <col min="2" max="2" width="18.7109375" style="0" customWidth="1"/>
    <col min="3" max="5" width="10.7109375" style="0" customWidth="1"/>
  </cols>
  <sheetData>
    <row r="1" spans="1:6" ht="23.25">
      <c r="A1" s="11"/>
      <c r="B1" s="12" t="s">
        <v>98</v>
      </c>
      <c r="C1" s="12"/>
      <c r="D1" s="12"/>
      <c r="E1" s="12"/>
      <c r="F1" s="12"/>
    </row>
    <row r="2" spans="1:5" ht="21" customHeight="1">
      <c r="A2" s="11"/>
      <c r="B2" s="12"/>
      <c r="C2" s="11"/>
      <c r="D2" s="11"/>
      <c r="E2" s="11"/>
    </row>
    <row r="3" spans="1:5" ht="18" customHeight="1">
      <c r="A3" s="5"/>
      <c r="B3" s="4" t="s">
        <v>2</v>
      </c>
      <c r="C3" s="5" t="s">
        <v>58</v>
      </c>
      <c r="D3" s="5" t="s">
        <v>59</v>
      </c>
      <c r="E3" s="5" t="s">
        <v>10</v>
      </c>
    </row>
    <row r="4" spans="1:5" ht="12.75">
      <c r="A4" s="11">
        <v>1</v>
      </c>
      <c r="B4" s="13" t="s">
        <v>67</v>
      </c>
      <c r="C4" s="16">
        <v>20</v>
      </c>
      <c r="D4" s="15">
        <v>17</v>
      </c>
      <c r="E4" s="15">
        <v>37</v>
      </c>
    </row>
    <row r="5" spans="1:5" ht="12.75">
      <c r="A5" s="11">
        <v>2</v>
      </c>
      <c r="B5" s="13" t="s">
        <v>132</v>
      </c>
      <c r="C5" s="16">
        <v>11</v>
      </c>
      <c r="D5" s="15" t="s">
        <v>127</v>
      </c>
      <c r="E5" s="15">
        <v>32</v>
      </c>
    </row>
    <row r="6" spans="1:5" ht="12.75">
      <c r="A6" s="11">
        <v>3</v>
      </c>
      <c r="B6" s="13" t="s">
        <v>69</v>
      </c>
      <c r="C6" s="16" t="s">
        <v>128</v>
      </c>
      <c r="D6" s="15">
        <v>13</v>
      </c>
      <c r="E6" s="15">
        <v>31</v>
      </c>
    </row>
    <row r="7" spans="1:5" ht="12.75">
      <c r="A7" s="11">
        <v>4</v>
      </c>
      <c r="B7" s="13" t="s">
        <v>62</v>
      </c>
      <c r="C7" s="16">
        <v>13</v>
      </c>
      <c r="D7" s="15">
        <v>11</v>
      </c>
      <c r="E7" s="15">
        <v>24</v>
      </c>
    </row>
    <row r="8" spans="1:5" ht="12.75">
      <c r="A8" s="11">
        <v>5</v>
      </c>
      <c r="B8" s="13" t="s">
        <v>66</v>
      </c>
      <c r="C8" s="16">
        <v>8</v>
      </c>
      <c r="D8" s="15">
        <v>15</v>
      </c>
      <c r="E8" s="15">
        <v>23</v>
      </c>
    </row>
    <row r="9" spans="1:5" ht="12.75">
      <c r="A9" s="11">
        <v>6</v>
      </c>
      <c r="B9" s="13" t="s">
        <v>76</v>
      </c>
      <c r="C9" s="16">
        <v>15</v>
      </c>
      <c r="D9" s="15">
        <v>8</v>
      </c>
      <c r="E9" s="15">
        <v>23</v>
      </c>
    </row>
    <row r="10" spans="1:5" ht="12.75">
      <c r="A10" s="11">
        <v>7</v>
      </c>
      <c r="B10" s="13" t="s">
        <v>70</v>
      </c>
      <c r="C10" s="16">
        <v>10</v>
      </c>
      <c r="D10" s="15">
        <v>9</v>
      </c>
      <c r="E10" s="15">
        <v>19</v>
      </c>
    </row>
    <row r="11" spans="1:5" ht="12.75">
      <c r="A11" s="11">
        <v>8</v>
      </c>
      <c r="B11" s="13" t="s">
        <v>105</v>
      </c>
      <c r="C11" s="16">
        <v>7</v>
      </c>
      <c r="D11" s="15">
        <v>10</v>
      </c>
      <c r="E11" s="15">
        <v>17</v>
      </c>
    </row>
    <row r="12" spans="1:5" ht="12.75">
      <c r="A12" s="11">
        <v>9</v>
      </c>
      <c r="B12" s="13" t="s">
        <v>71</v>
      </c>
      <c r="C12" s="16">
        <v>9</v>
      </c>
      <c r="D12" s="15">
        <v>7</v>
      </c>
      <c r="E12" s="15">
        <v>16</v>
      </c>
    </row>
    <row r="13" spans="1:5" ht="12.75">
      <c r="A13" s="11">
        <v>10</v>
      </c>
      <c r="B13" s="13" t="s">
        <v>72</v>
      </c>
      <c r="C13" s="16">
        <v>6</v>
      </c>
      <c r="D13" s="15">
        <v>5</v>
      </c>
      <c r="E13" s="15">
        <v>11</v>
      </c>
    </row>
    <row r="14" spans="1:5" ht="12.75">
      <c r="A14" s="11">
        <v>11</v>
      </c>
      <c r="B14" s="13" t="s">
        <v>108</v>
      </c>
      <c r="C14" s="16">
        <v>3</v>
      </c>
      <c r="D14" s="15">
        <v>6</v>
      </c>
      <c r="E14" s="15">
        <v>9</v>
      </c>
    </row>
    <row r="15" spans="1:5" ht="12.75">
      <c r="A15" s="11">
        <v>12</v>
      </c>
      <c r="B15" s="13" t="s">
        <v>75</v>
      </c>
      <c r="C15" s="16">
        <v>4</v>
      </c>
      <c r="D15" s="15">
        <v>3</v>
      </c>
      <c r="E15" s="15">
        <v>7</v>
      </c>
    </row>
    <row r="16" spans="1:5" ht="12.75">
      <c r="A16" s="11">
        <v>13</v>
      </c>
      <c r="B16" s="13" t="s">
        <v>77</v>
      </c>
      <c r="C16" s="16">
        <v>5</v>
      </c>
      <c r="D16" s="15">
        <v>1</v>
      </c>
      <c r="E16" s="15">
        <v>6</v>
      </c>
    </row>
    <row r="17" spans="1:5" ht="12.75">
      <c r="A17" s="11">
        <v>14</v>
      </c>
      <c r="B17" s="13" t="s">
        <v>73</v>
      </c>
      <c r="C17" s="16">
        <v>2</v>
      </c>
      <c r="D17" s="15">
        <v>4</v>
      </c>
      <c r="E17" s="15">
        <v>6</v>
      </c>
    </row>
    <row r="18" spans="1:5" ht="12.75">
      <c r="A18" s="11">
        <v>15</v>
      </c>
      <c r="B18" s="13" t="s">
        <v>133</v>
      </c>
      <c r="C18" s="16"/>
      <c r="D18" s="15">
        <v>2</v>
      </c>
      <c r="E18" s="15">
        <v>2</v>
      </c>
    </row>
    <row r="19" spans="1:5" ht="12.75">
      <c r="A19" s="11">
        <v>16</v>
      </c>
      <c r="B19" s="13" t="s">
        <v>78</v>
      </c>
      <c r="C19" s="16">
        <v>1</v>
      </c>
      <c r="D19" s="15">
        <v>1</v>
      </c>
      <c r="E19" s="15">
        <v>2</v>
      </c>
    </row>
    <row r="20" spans="1:5" ht="12.75">
      <c r="A20" s="11">
        <v>17</v>
      </c>
      <c r="B20" s="13" t="s">
        <v>65</v>
      </c>
      <c r="C20" s="16">
        <v>1</v>
      </c>
      <c r="D20" s="15">
        <v>1</v>
      </c>
      <c r="E20" s="15">
        <v>2</v>
      </c>
    </row>
    <row r="21" spans="1:5" ht="21" customHeight="1">
      <c r="A21" s="11"/>
      <c r="B21" s="13"/>
      <c r="C21" s="16"/>
      <c r="D21" s="15"/>
      <c r="E21" s="15"/>
    </row>
    <row r="22" spans="1:5" ht="18" customHeight="1">
      <c r="A22" s="11"/>
      <c r="B22" s="17" t="s">
        <v>41</v>
      </c>
      <c r="C22" s="18" t="s">
        <v>58</v>
      </c>
      <c r="D22" s="18" t="s">
        <v>59</v>
      </c>
      <c r="E22" s="18" t="s">
        <v>10</v>
      </c>
    </row>
    <row r="23" spans="1:5" ht="12.75">
      <c r="A23" s="11">
        <v>1</v>
      </c>
      <c r="B23" s="13" t="s">
        <v>109</v>
      </c>
      <c r="C23" s="16" t="s">
        <v>127</v>
      </c>
      <c r="D23" s="15" t="s">
        <v>127</v>
      </c>
      <c r="E23" s="15">
        <v>42</v>
      </c>
    </row>
    <row r="24" spans="1:5" ht="12.75">
      <c r="A24" s="11">
        <v>2</v>
      </c>
      <c r="B24" s="1" t="s">
        <v>96</v>
      </c>
      <c r="C24" s="16">
        <v>17</v>
      </c>
      <c r="D24" s="15"/>
      <c r="E24" s="15">
        <v>17</v>
      </c>
    </row>
  </sheetData>
  <printOptions/>
  <pageMargins left="0.79" right="0.79" top="0.98" bottom="0.98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F46"/>
  <sheetViews>
    <sheetView showGridLines="0" workbookViewId="0" topLeftCell="A1">
      <selection activeCell="L54" sqref="L54"/>
    </sheetView>
  </sheetViews>
  <sheetFormatPr defaultColWidth="9.140625" defaultRowHeight="12.75"/>
  <cols>
    <col min="1" max="1" width="3.7109375" style="0" customWidth="1"/>
    <col min="2" max="2" width="18.7109375" style="0" customWidth="1"/>
    <col min="3" max="4" width="10.7109375" style="31" customWidth="1"/>
    <col min="5" max="5" width="10.7109375" style="0" customWidth="1"/>
  </cols>
  <sheetData>
    <row r="1" spans="1:6" ht="23.25">
      <c r="A1" s="11"/>
      <c r="B1" s="12" t="s">
        <v>99</v>
      </c>
      <c r="C1" s="30"/>
      <c r="D1" s="30"/>
      <c r="E1" s="12"/>
      <c r="F1" s="12"/>
    </row>
    <row r="2" spans="1:5" ht="21" customHeight="1">
      <c r="A2" s="11"/>
      <c r="B2" s="12"/>
      <c r="E2" s="11"/>
    </row>
    <row r="3" spans="1:5" ht="18" customHeight="1">
      <c r="A3" s="5"/>
      <c r="B3" s="4" t="s">
        <v>2</v>
      </c>
      <c r="C3" s="32" t="s">
        <v>58</v>
      </c>
      <c r="D3" s="32" t="s">
        <v>59</v>
      </c>
      <c r="E3" s="5" t="s">
        <v>10</v>
      </c>
    </row>
    <row r="4" spans="1:5" ht="12.75">
      <c r="A4" s="11">
        <v>1</v>
      </c>
      <c r="B4" s="29" t="s">
        <v>60</v>
      </c>
      <c r="C4" s="33" t="s">
        <v>127</v>
      </c>
      <c r="D4" s="33" t="s">
        <v>127</v>
      </c>
      <c r="E4" s="15">
        <v>42</v>
      </c>
    </row>
    <row r="5" spans="1:5" ht="12.75">
      <c r="A5" s="11">
        <v>2</v>
      </c>
      <c r="B5" s="29" t="s">
        <v>62</v>
      </c>
      <c r="C5" s="33">
        <v>17</v>
      </c>
      <c r="D5" s="33">
        <v>7</v>
      </c>
      <c r="E5" s="34">
        <f aca="true" t="shared" si="0" ref="E5:E27">SUM(C5:D5)</f>
        <v>24</v>
      </c>
    </row>
    <row r="6" spans="1:5" ht="12.75">
      <c r="A6" s="11">
        <v>3</v>
      </c>
      <c r="B6" s="29" t="s">
        <v>67</v>
      </c>
      <c r="C6" s="33">
        <v>6</v>
      </c>
      <c r="D6" s="33">
        <v>17</v>
      </c>
      <c r="E6" s="34">
        <f t="shared" si="0"/>
        <v>23</v>
      </c>
    </row>
    <row r="7" spans="1:5" ht="12.75">
      <c r="A7" s="11">
        <v>4</v>
      </c>
      <c r="B7" s="29" t="s">
        <v>135</v>
      </c>
      <c r="C7" s="33">
        <v>13</v>
      </c>
      <c r="D7" s="33">
        <v>10</v>
      </c>
      <c r="E7" s="34">
        <f t="shared" si="0"/>
        <v>23</v>
      </c>
    </row>
    <row r="8" spans="1:5" ht="12.75">
      <c r="A8" s="11">
        <v>5</v>
      </c>
      <c r="B8" s="29" t="s">
        <v>74</v>
      </c>
      <c r="C8" s="33">
        <v>7</v>
      </c>
      <c r="D8" s="33">
        <v>15</v>
      </c>
      <c r="E8" s="34">
        <f t="shared" si="0"/>
        <v>22</v>
      </c>
    </row>
    <row r="9" spans="1:5" ht="12.75">
      <c r="A9" s="11">
        <v>6</v>
      </c>
      <c r="B9" s="29" t="s">
        <v>134</v>
      </c>
      <c r="C9" s="33">
        <v>9</v>
      </c>
      <c r="D9" s="33">
        <v>13</v>
      </c>
      <c r="E9" s="34">
        <f t="shared" si="0"/>
        <v>22</v>
      </c>
    </row>
    <row r="10" spans="1:5" ht="12.75">
      <c r="A10" s="11">
        <v>7</v>
      </c>
      <c r="B10" s="29" t="s">
        <v>105</v>
      </c>
      <c r="C10" s="33">
        <v>11</v>
      </c>
      <c r="D10" s="33">
        <v>11</v>
      </c>
      <c r="E10" s="34">
        <f t="shared" si="0"/>
        <v>22</v>
      </c>
    </row>
    <row r="11" spans="1:5" ht="12.75">
      <c r="A11" s="11">
        <v>8</v>
      </c>
      <c r="B11" s="29" t="s">
        <v>76</v>
      </c>
      <c r="C11" s="33">
        <v>15</v>
      </c>
      <c r="D11" s="33">
        <v>4</v>
      </c>
      <c r="E11" s="34">
        <f t="shared" si="0"/>
        <v>19</v>
      </c>
    </row>
    <row r="12" spans="1:5" ht="12.75">
      <c r="A12" s="11">
        <v>9</v>
      </c>
      <c r="B12" s="29" t="s">
        <v>65</v>
      </c>
      <c r="C12" s="33">
        <v>10</v>
      </c>
      <c r="D12" s="33">
        <v>6</v>
      </c>
      <c r="E12" s="34">
        <f t="shared" si="0"/>
        <v>16</v>
      </c>
    </row>
    <row r="13" spans="1:5" ht="12.75">
      <c r="A13" s="11">
        <v>10</v>
      </c>
      <c r="B13" s="29" t="s">
        <v>136</v>
      </c>
      <c r="C13" s="33">
        <v>4</v>
      </c>
      <c r="D13" s="33">
        <v>9</v>
      </c>
      <c r="E13" s="34">
        <f t="shared" si="0"/>
        <v>13</v>
      </c>
    </row>
    <row r="14" spans="1:5" ht="12.75">
      <c r="A14" s="11">
        <v>11</v>
      </c>
      <c r="B14" s="29" t="s">
        <v>77</v>
      </c>
      <c r="C14" s="33">
        <v>8</v>
      </c>
      <c r="D14" s="33">
        <v>2</v>
      </c>
      <c r="E14" s="34">
        <f t="shared" si="0"/>
        <v>10</v>
      </c>
    </row>
    <row r="15" spans="1:5" ht="12.75">
      <c r="A15" s="11">
        <v>12</v>
      </c>
      <c r="B15" s="29" t="s">
        <v>137</v>
      </c>
      <c r="C15" s="33">
        <v>5</v>
      </c>
      <c r="D15" s="33">
        <v>5</v>
      </c>
      <c r="E15" s="34">
        <f t="shared" si="0"/>
        <v>10</v>
      </c>
    </row>
    <row r="16" spans="1:5" ht="12.75">
      <c r="A16" s="11">
        <v>13</v>
      </c>
      <c r="B16" s="29" t="s">
        <v>107</v>
      </c>
      <c r="C16" s="33">
        <v>1</v>
      </c>
      <c r="D16" s="33">
        <v>8</v>
      </c>
      <c r="E16" s="34">
        <f t="shared" si="0"/>
        <v>9</v>
      </c>
    </row>
    <row r="17" spans="1:5" ht="12.75">
      <c r="A17" s="11">
        <v>14</v>
      </c>
      <c r="B17" s="29" t="s">
        <v>71</v>
      </c>
      <c r="C17" s="33">
        <v>2</v>
      </c>
      <c r="D17" s="33">
        <v>3</v>
      </c>
      <c r="E17" s="34">
        <f t="shared" si="0"/>
        <v>5</v>
      </c>
    </row>
    <row r="18" spans="1:5" ht="12.75">
      <c r="A18" s="11">
        <v>15</v>
      </c>
      <c r="B18" s="29" t="s">
        <v>78</v>
      </c>
      <c r="C18" s="33">
        <v>3</v>
      </c>
      <c r="D18" s="33">
        <v>1</v>
      </c>
      <c r="E18" s="34">
        <f t="shared" si="0"/>
        <v>4</v>
      </c>
    </row>
    <row r="19" spans="1:5" ht="12.75">
      <c r="A19" s="11">
        <v>16</v>
      </c>
      <c r="B19" s="29" t="s">
        <v>79</v>
      </c>
      <c r="C19" s="33">
        <v>1</v>
      </c>
      <c r="D19" s="33">
        <v>1</v>
      </c>
      <c r="E19" s="34">
        <f t="shared" si="0"/>
        <v>2</v>
      </c>
    </row>
    <row r="20" spans="1:5" ht="12.75">
      <c r="A20" s="11">
        <v>17</v>
      </c>
      <c r="B20" s="29" t="s">
        <v>138</v>
      </c>
      <c r="C20" s="33">
        <v>1</v>
      </c>
      <c r="D20" s="33">
        <v>1</v>
      </c>
      <c r="E20" s="34">
        <f t="shared" si="0"/>
        <v>2</v>
      </c>
    </row>
    <row r="21" spans="1:5" ht="12.75">
      <c r="A21" s="11">
        <v>18</v>
      </c>
      <c r="B21" s="29" t="s">
        <v>141</v>
      </c>
      <c r="C21" s="33">
        <v>1</v>
      </c>
      <c r="D21" s="33">
        <v>1</v>
      </c>
      <c r="E21" s="34">
        <f t="shared" si="0"/>
        <v>2</v>
      </c>
    </row>
    <row r="22" spans="1:5" ht="12.75">
      <c r="A22" s="11">
        <v>19</v>
      </c>
      <c r="B22" s="29" t="s">
        <v>143</v>
      </c>
      <c r="C22" s="33">
        <v>1</v>
      </c>
      <c r="D22" s="33">
        <v>1</v>
      </c>
      <c r="E22" s="34">
        <f t="shared" si="0"/>
        <v>2</v>
      </c>
    </row>
    <row r="23" spans="1:5" ht="12.75">
      <c r="A23" s="11">
        <v>20</v>
      </c>
      <c r="B23" s="29" t="s">
        <v>73</v>
      </c>
      <c r="C23" s="33" t="s">
        <v>13</v>
      </c>
      <c r="D23" s="33">
        <v>1</v>
      </c>
      <c r="E23" s="34">
        <f t="shared" si="0"/>
        <v>1</v>
      </c>
    </row>
    <row r="24" spans="1:5" ht="12.75">
      <c r="A24" s="11">
        <v>21</v>
      </c>
      <c r="B24" s="29" t="s">
        <v>139</v>
      </c>
      <c r="C24" s="33" t="s">
        <v>13</v>
      </c>
      <c r="D24" s="33">
        <v>1</v>
      </c>
      <c r="E24" s="34">
        <f t="shared" si="0"/>
        <v>1</v>
      </c>
    </row>
    <row r="25" spans="1:5" ht="12.75">
      <c r="A25" s="11">
        <v>22</v>
      </c>
      <c r="B25" s="29" t="s">
        <v>140</v>
      </c>
      <c r="C25" s="33" t="s">
        <v>13</v>
      </c>
      <c r="D25" s="33">
        <v>1</v>
      </c>
      <c r="E25" s="34">
        <f t="shared" si="0"/>
        <v>1</v>
      </c>
    </row>
    <row r="26" spans="1:5" ht="12.75">
      <c r="A26" s="11">
        <v>23</v>
      </c>
      <c r="B26" s="29" t="s">
        <v>142</v>
      </c>
      <c r="C26" s="33" t="s">
        <v>13</v>
      </c>
      <c r="D26" s="33">
        <v>1</v>
      </c>
      <c r="E26" s="34">
        <f t="shared" si="0"/>
        <v>1</v>
      </c>
    </row>
    <row r="27" spans="1:5" ht="12.75">
      <c r="A27" s="11">
        <v>24</v>
      </c>
      <c r="B27" s="29" t="s">
        <v>152</v>
      </c>
      <c r="C27" s="33">
        <v>1</v>
      </c>
      <c r="D27" s="33"/>
      <c r="E27" s="34">
        <f t="shared" si="0"/>
        <v>1</v>
      </c>
    </row>
    <row r="28" spans="1:5" ht="21" customHeight="1">
      <c r="A28" s="11"/>
      <c r="B28" s="13"/>
      <c r="C28" s="37"/>
      <c r="D28" s="34"/>
      <c r="E28" s="15"/>
    </row>
    <row r="29" spans="1:5" ht="18" customHeight="1">
      <c r="A29" s="11"/>
      <c r="B29" s="17" t="s">
        <v>41</v>
      </c>
      <c r="C29" s="35" t="s">
        <v>58</v>
      </c>
      <c r="D29" s="35" t="s">
        <v>59</v>
      </c>
      <c r="E29" s="18" t="s">
        <v>10</v>
      </c>
    </row>
    <row r="30" spans="1:5" ht="12.75">
      <c r="A30" s="11">
        <v>1</v>
      </c>
      <c r="B30" s="29" t="s">
        <v>84</v>
      </c>
      <c r="C30" s="31" t="s">
        <v>127</v>
      </c>
      <c r="D30" s="36" t="s">
        <v>127</v>
      </c>
      <c r="E30" s="15">
        <v>42</v>
      </c>
    </row>
    <row r="31" spans="1:5" ht="12.75">
      <c r="A31" s="11">
        <v>2</v>
      </c>
      <c r="B31" s="29" t="s">
        <v>55</v>
      </c>
      <c r="C31" s="31">
        <v>17</v>
      </c>
      <c r="D31" s="36">
        <v>13</v>
      </c>
      <c r="E31" s="34">
        <f aca="true" t="shared" si="1" ref="E31:E41">SUM(C31:D31)</f>
        <v>30</v>
      </c>
    </row>
    <row r="32" spans="1:5" ht="12.75">
      <c r="A32" s="11">
        <v>3</v>
      </c>
      <c r="B32" s="29" t="s">
        <v>87</v>
      </c>
      <c r="C32" s="31">
        <v>13</v>
      </c>
      <c r="D32" s="36">
        <v>15</v>
      </c>
      <c r="E32" s="34">
        <f t="shared" si="1"/>
        <v>28</v>
      </c>
    </row>
    <row r="33" spans="1:5" ht="12.75">
      <c r="A33" s="11">
        <v>4</v>
      </c>
      <c r="B33" s="29" t="s">
        <v>109</v>
      </c>
      <c r="C33" s="31">
        <v>6</v>
      </c>
      <c r="D33" s="36">
        <v>17</v>
      </c>
      <c r="E33" s="34">
        <f t="shared" si="1"/>
        <v>23</v>
      </c>
    </row>
    <row r="34" spans="1:5" ht="12.75">
      <c r="A34" s="11">
        <v>5</v>
      </c>
      <c r="B34" s="29" t="s">
        <v>144</v>
      </c>
      <c r="C34" s="31">
        <v>11</v>
      </c>
      <c r="D34" s="36">
        <v>11</v>
      </c>
      <c r="E34" s="34">
        <f t="shared" si="1"/>
        <v>22</v>
      </c>
    </row>
    <row r="35" spans="1:5" ht="12.75">
      <c r="A35" s="11">
        <v>6</v>
      </c>
      <c r="B35" s="29" t="s">
        <v>145</v>
      </c>
      <c r="C35" s="31">
        <v>10</v>
      </c>
      <c r="D35" s="36">
        <v>10</v>
      </c>
      <c r="E35" s="34">
        <f t="shared" si="1"/>
        <v>20</v>
      </c>
    </row>
    <row r="36" spans="1:5" ht="12.75">
      <c r="A36" s="11">
        <v>7</v>
      </c>
      <c r="B36" s="29" t="s">
        <v>88</v>
      </c>
      <c r="C36" s="31">
        <v>15</v>
      </c>
      <c r="D36" s="36">
        <v>1</v>
      </c>
      <c r="E36" s="31">
        <f t="shared" si="1"/>
        <v>16</v>
      </c>
    </row>
    <row r="37" spans="1:5" ht="12.75">
      <c r="A37" s="11">
        <v>8</v>
      </c>
      <c r="B37" s="29" t="s">
        <v>113</v>
      </c>
      <c r="C37" s="31">
        <v>7</v>
      </c>
      <c r="D37" s="36">
        <v>9</v>
      </c>
      <c r="E37" s="34">
        <f t="shared" si="1"/>
        <v>16</v>
      </c>
    </row>
    <row r="38" spans="1:5" ht="12.75">
      <c r="A38" s="11"/>
      <c r="B38" s="29" t="s">
        <v>89</v>
      </c>
      <c r="C38" s="31">
        <v>9</v>
      </c>
      <c r="D38" s="36">
        <v>7</v>
      </c>
      <c r="E38" s="34">
        <f t="shared" si="1"/>
        <v>16</v>
      </c>
    </row>
    <row r="39" spans="1:5" ht="12.75">
      <c r="A39" s="11">
        <v>10</v>
      </c>
      <c r="B39" s="29" t="s">
        <v>117</v>
      </c>
      <c r="C39" s="31">
        <v>5</v>
      </c>
      <c r="D39" s="36">
        <v>8</v>
      </c>
      <c r="E39" s="34">
        <f t="shared" si="1"/>
        <v>13</v>
      </c>
    </row>
    <row r="40" spans="1:5" ht="12.75">
      <c r="A40" s="11">
        <v>11</v>
      </c>
      <c r="B40" s="29" t="s">
        <v>149</v>
      </c>
      <c r="C40" s="31">
        <v>8</v>
      </c>
      <c r="D40" s="36">
        <v>2</v>
      </c>
      <c r="E40" s="34">
        <f t="shared" si="1"/>
        <v>10</v>
      </c>
    </row>
    <row r="41" spans="1:5" ht="12.75">
      <c r="A41" s="11">
        <v>12</v>
      </c>
      <c r="B41" s="29" t="s">
        <v>92</v>
      </c>
      <c r="C41" s="31">
        <v>3</v>
      </c>
      <c r="D41" s="36">
        <v>6</v>
      </c>
      <c r="E41" s="34">
        <f t="shared" si="1"/>
        <v>9</v>
      </c>
    </row>
    <row r="42" spans="1:5" ht="12.75">
      <c r="A42" s="11">
        <v>13</v>
      </c>
      <c r="B42" s="29" t="s">
        <v>146</v>
      </c>
      <c r="C42" s="31" t="s">
        <v>13</v>
      </c>
      <c r="D42" s="36">
        <v>5</v>
      </c>
      <c r="E42" s="15">
        <f>SUM(D42)</f>
        <v>5</v>
      </c>
    </row>
    <row r="43" spans="1:5" ht="12.75">
      <c r="A43" s="11">
        <v>14</v>
      </c>
      <c r="B43" s="29" t="s">
        <v>151</v>
      </c>
      <c r="C43" s="31">
        <v>4</v>
      </c>
      <c r="D43" s="36">
        <v>1</v>
      </c>
      <c r="E43" s="31">
        <f>SUM(C43:D43)</f>
        <v>5</v>
      </c>
    </row>
    <row r="44" spans="1:5" ht="12.75">
      <c r="A44" s="11">
        <v>15</v>
      </c>
      <c r="B44" s="29" t="s">
        <v>147</v>
      </c>
      <c r="C44" s="31" t="s">
        <v>13</v>
      </c>
      <c r="D44" s="36">
        <v>4</v>
      </c>
      <c r="E44" s="15">
        <f>SUM(D44)</f>
        <v>4</v>
      </c>
    </row>
    <row r="45" spans="1:5" ht="12.75">
      <c r="A45" s="11">
        <v>16</v>
      </c>
      <c r="B45" s="29" t="s">
        <v>148</v>
      </c>
      <c r="C45" s="31" t="s">
        <v>13</v>
      </c>
      <c r="D45" s="36">
        <v>3</v>
      </c>
      <c r="E45" s="15">
        <f>SUM(D45)</f>
        <v>3</v>
      </c>
    </row>
    <row r="46" spans="1:5" ht="12.75">
      <c r="A46" s="11">
        <v>17</v>
      </c>
      <c r="B46" s="29" t="s">
        <v>150</v>
      </c>
      <c r="C46" s="31" t="s">
        <v>13</v>
      </c>
      <c r="D46" s="36">
        <v>1</v>
      </c>
      <c r="E46" s="11">
        <f>SUM(D46)</f>
        <v>1</v>
      </c>
    </row>
  </sheetData>
  <printOptions/>
  <pageMargins left="0.79" right="0.79" top="0.98" bottom="0.98" header="0.5" footer="0.5"/>
  <pageSetup horizontalDpi="600" verticalDpi="600" orientation="portrait" paperSize="9" r:id="rId1"/>
  <ignoredErrors>
    <ignoredError sqref="E42:E4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F41"/>
  <sheetViews>
    <sheetView showGridLines="0" workbookViewId="0" topLeftCell="A1">
      <selection activeCell="N52" sqref="N52"/>
    </sheetView>
  </sheetViews>
  <sheetFormatPr defaultColWidth="9.140625" defaultRowHeight="12.75"/>
  <cols>
    <col min="1" max="1" width="3.7109375" style="0" customWidth="1"/>
    <col min="2" max="2" width="18.7109375" style="0" customWidth="1"/>
    <col min="3" max="4" width="10.7109375" style="0" customWidth="1"/>
    <col min="5" max="5" width="10.7109375" style="11" customWidth="1"/>
  </cols>
  <sheetData>
    <row r="1" spans="1:6" ht="23.25">
      <c r="A1" s="11"/>
      <c r="B1" s="12" t="s">
        <v>100</v>
      </c>
      <c r="C1" s="12"/>
      <c r="D1" s="12"/>
      <c r="E1" s="39"/>
      <c r="F1" s="12"/>
    </row>
    <row r="2" spans="1:4" ht="21" customHeight="1">
      <c r="A2" s="11"/>
      <c r="B2" s="12"/>
      <c r="C2" s="11"/>
      <c r="D2" s="11"/>
    </row>
    <row r="3" spans="1:5" ht="18" customHeight="1">
      <c r="A3" s="5"/>
      <c r="B3" s="4" t="s">
        <v>2</v>
      </c>
      <c r="C3" s="5" t="s">
        <v>58</v>
      </c>
      <c r="D3" s="5" t="s">
        <v>59</v>
      </c>
      <c r="E3" s="5" t="s">
        <v>10</v>
      </c>
    </row>
    <row r="4" spans="1:5" ht="12.75">
      <c r="A4" s="38">
        <v>1</v>
      </c>
      <c r="B4" s="29" t="s">
        <v>62</v>
      </c>
      <c r="C4" s="38">
        <v>20</v>
      </c>
      <c r="D4" s="38">
        <v>17</v>
      </c>
      <c r="E4" s="38">
        <v>37</v>
      </c>
    </row>
    <row r="5" spans="1:5" ht="12.75">
      <c r="A5" s="38">
        <v>2</v>
      </c>
      <c r="B5" s="29" t="s">
        <v>67</v>
      </c>
      <c r="C5" s="38" t="s">
        <v>126</v>
      </c>
      <c r="D5" s="38" t="s">
        <v>127</v>
      </c>
      <c r="E5" s="38">
        <v>33</v>
      </c>
    </row>
    <row r="6" spans="1:5" ht="12.75">
      <c r="A6" s="38">
        <v>3</v>
      </c>
      <c r="B6" s="29" t="s">
        <v>60</v>
      </c>
      <c r="C6" s="38">
        <v>17</v>
      </c>
      <c r="D6" s="38">
        <v>13</v>
      </c>
      <c r="E6" s="38">
        <f aca="true" t="shared" si="0" ref="E6:E26">SUM(C6:D6)</f>
        <v>30</v>
      </c>
    </row>
    <row r="7" spans="1:5" ht="12.75">
      <c r="A7" s="38">
        <v>4</v>
      </c>
      <c r="B7" s="29" t="s">
        <v>134</v>
      </c>
      <c r="C7" s="38">
        <v>15</v>
      </c>
      <c r="D7" s="38">
        <v>11</v>
      </c>
      <c r="E7" s="38">
        <f t="shared" si="0"/>
        <v>26</v>
      </c>
    </row>
    <row r="8" spans="1:5" ht="12.75">
      <c r="A8" s="38">
        <v>5</v>
      </c>
      <c r="B8" s="29" t="s">
        <v>103</v>
      </c>
      <c r="C8" s="38">
        <v>8</v>
      </c>
      <c r="D8" s="38">
        <v>15</v>
      </c>
      <c r="E8" s="38">
        <f t="shared" si="0"/>
        <v>23</v>
      </c>
    </row>
    <row r="9" spans="1:5" ht="12.75">
      <c r="A9" s="38">
        <v>6</v>
      </c>
      <c r="B9" s="29" t="s">
        <v>65</v>
      </c>
      <c r="C9" s="38">
        <v>10</v>
      </c>
      <c r="D9" s="38">
        <v>7</v>
      </c>
      <c r="E9" s="38">
        <f t="shared" si="0"/>
        <v>17</v>
      </c>
    </row>
    <row r="10" spans="1:5" ht="12.75">
      <c r="A10" s="38">
        <v>7</v>
      </c>
      <c r="B10" s="29" t="s">
        <v>105</v>
      </c>
      <c r="C10" s="38">
        <v>6</v>
      </c>
      <c r="D10" s="38">
        <v>10</v>
      </c>
      <c r="E10" s="38">
        <f t="shared" si="0"/>
        <v>16</v>
      </c>
    </row>
    <row r="11" spans="1:5" ht="12.75">
      <c r="A11" s="38">
        <v>8</v>
      </c>
      <c r="B11" s="29" t="s">
        <v>76</v>
      </c>
      <c r="C11" s="38">
        <v>13</v>
      </c>
      <c r="D11" s="38">
        <v>1</v>
      </c>
      <c r="E11" s="38">
        <f t="shared" si="0"/>
        <v>14</v>
      </c>
    </row>
    <row r="12" spans="1:5" ht="12.75">
      <c r="A12" s="38">
        <v>9</v>
      </c>
      <c r="B12" s="29" t="s">
        <v>155</v>
      </c>
      <c r="C12" s="38">
        <v>1</v>
      </c>
      <c r="D12" s="38">
        <v>9</v>
      </c>
      <c r="E12" s="38">
        <f t="shared" si="0"/>
        <v>10</v>
      </c>
    </row>
    <row r="13" spans="1:5" ht="12.75">
      <c r="A13" s="38"/>
      <c r="B13" s="29" t="s">
        <v>74</v>
      </c>
      <c r="C13" s="38">
        <v>9</v>
      </c>
      <c r="D13" s="38">
        <v>1</v>
      </c>
      <c r="E13" s="38">
        <f t="shared" si="0"/>
        <v>10</v>
      </c>
    </row>
    <row r="14" spans="1:5" ht="12.75">
      <c r="A14" s="38">
        <v>11</v>
      </c>
      <c r="B14" s="29" t="s">
        <v>138</v>
      </c>
      <c r="C14" s="38">
        <v>1</v>
      </c>
      <c r="D14" s="38">
        <v>8</v>
      </c>
      <c r="E14" s="38">
        <f t="shared" si="0"/>
        <v>9</v>
      </c>
    </row>
    <row r="15" spans="1:5" ht="12.75">
      <c r="A15" s="38">
        <v>12</v>
      </c>
      <c r="B15" s="29" t="s">
        <v>156</v>
      </c>
      <c r="C15" s="38">
        <v>7</v>
      </c>
      <c r="D15" s="38">
        <v>1</v>
      </c>
      <c r="E15" s="38">
        <f t="shared" si="0"/>
        <v>8</v>
      </c>
    </row>
    <row r="16" spans="1:5" ht="12.75">
      <c r="A16" s="38">
        <v>13</v>
      </c>
      <c r="B16" s="29" t="s">
        <v>71</v>
      </c>
      <c r="C16" s="38">
        <v>2</v>
      </c>
      <c r="D16" s="38">
        <v>6</v>
      </c>
      <c r="E16" s="38">
        <f t="shared" si="0"/>
        <v>8</v>
      </c>
    </row>
    <row r="17" spans="1:5" ht="12.75">
      <c r="A17" s="38">
        <v>14</v>
      </c>
      <c r="B17" s="29" t="s">
        <v>70</v>
      </c>
      <c r="C17" s="38">
        <v>1</v>
      </c>
      <c r="D17" s="38">
        <v>5</v>
      </c>
      <c r="E17" s="38">
        <f t="shared" si="0"/>
        <v>6</v>
      </c>
    </row>
    <row r="18" spans="1:5" ht="12.75">
      <c r="A18" s="38"/>
      <c r="B18" s="29" t="s">
        <v>107</v>
      </c>
      <c r="C18" s="38">
        <v>5</v>
      </c>
      <c r="D18" s="38">
        <v>1</v>
      </c>
      <c r="E18" s="38">
        <f t="shared" si="0"/>
        <v>6</v>
      </c>
    </row>
    <row r="19" spans="1:5" ht="12.75">
      <c r="A19" s="38">
        <v>16</v>
      </c>
      <c r="B19" s="29" t="s">
        <v>157</v>
      </c>
      <c r="C19" s="38">
        <v>1</v>
      </c>
      <c r="D19" s="38">
        <v>4</v>
      </c>
      <c r="E19" s="38">
        <f t="shared" si="0"/>
        <v>5</v>
      </c>
    </row>
    <row r="20" spans="1:5" ht="12.75">
      <c r="A20" s="38"/>
      <c r="B20" s="29" t="s">
        <v>77</v>
      </c>
      <c r="C20" s="38">
        <v>4</v>
      </c>
      <c r="D20" s="38">
        <v>1</v>
      </c>
      <c r="E20" s="38">
        <f t="shared" si="0"/>
        <v>5</v>
      </c>
    </row>
    <row r="21" spans="1:5" ht="12.75">
      <c r="A21" s="38">
        <v>18</v>
      </c>
      <c r="B21" s="29" t="s">
        <v>75</v>
      </c>
      <c r="C21" s="38">
        <v>3</v>
      </c>
      <c r="D21" s="38">
        <v>2</v>
      </c>
      <c r="E21" s="38">
        <f t="shared" si="0"/>
        <v>5</v>
      </c>
    </row>
    <row r="22" spans="1:5" ht="12.75">
      <c r="A22" s="38">
        <v>19</v>
      </c>
      <c r="B22" s="29" t="s">
        <v>158</v>
      </c>
      <c r="C22" s="38">
        <v>0</v>
      </c>
      <c r="D22" s="38">
        <v>3</v>
      </c>
      <c r="E22" s="38">
        <f t="shared" si="0"/>
        <v>3</v>
      </c>
    </row>
    <row r="23" spans="1:5" ht="12.75">
      <c r="A23" s="38">
        <v>20</v>
      </c>
      <c r="B23" s="29" t="s">
        <v>139</v>
      </c>
      <c r="C23" s="38">
        <v>1</v>
      </c>
      <c r="D23" s="38">
        <v>1</v>
      </c>
      <c r="E23" s="38">
        <f t="shared" si="0"/>
        <v>2</v>
      </c>
    </row>
    <row r="24" spans="1:5" ht="12.75">
      <c r="A24" s="38">
        <v>21</v>
      </c>
      <c r="B24" s="29" t="s">
        <v>73</v>
      </c>
      <c r="C24" s="38">
        <v>1</v>
      </c>
      <c r="D24" s="38">
        <v>1</v>
      </c>
      <c r="E24" s="38">
        <f t="shared" si="0"/>
        <v>2</v>
      </c>
    </row>
    <row r="25" spans="1:5" ht="12.75">
      <c r="A25" s="38">
        <v>22</v>
      </c>
      <c r="B25" s="29" t="s">
        <v>159</v>
      </c>
      <c r="C25" s="38">
        <v>0</v>
      </c>
      <c r="D25" s="38">
        <v>1</v>
      </c>
      <c r="E25" s="38">
        <f t="shared" si="0"/>
        <v>1</v>
      </c>
    </row>
    <row r="26" spans="1:5" ht="12.75">
      <c r="A26" s="38">
        <v>23</v>
      </c>
      <c r="B26" s="29" t="s">
        <v>83</v>
      </c>
      <c r="C26" s="38">
        <v>0</v>
      </c>
      <c r="D26" s="38">
        <v>1</v>
      </c>
      <c r="E26" s="38">
        <f t="shared" si="0"/>
        <v>1</v>
      </c>
    </row>
    <row r="27" spans="1:5" ht="21" customHeight="1">
      <c r="A27" s="11"/>
      <c r="B27" s="13"/>
      <c r="C27" s="16"/>
      <c r="D27" s="15"/>
      <c r="E27" s="15"/>
    </row>
    <row r="28" spans="1:5" ht="18" customHeight="1">
      <c r="A28" s="11"/>
      <c r="B28" s="17" t="s">
        <v>41</v>
      </c>
      <c r="C28" s="18" t="s">
        <v>58</v>
      </c>
      <c r="D28" s="18" t="s">
        <v>59</v>
      </c>
      <c r="E28" s="18" t="s">
        <v>10</v>
      </c>
    </row>
    <row r="29" spans="1:5" ht="12.75">
      <c r="A29" s="36">
        <v>1</v>
      </c>
      <c r="B29" s="29" t="s">
        <v>160</v>
      </c>
      <c r="C29" s="38">
        <v>20</v>
      </c>
      <c r="D29" s="38">
        <v>17</v>
      </c>
      <c r="E29" s="38">
        <f>SUM(C29:D29)</f>
        <v>37</v>
      </c>
    </row>
    <row r="30" spans="1:5" ht="12.75">
      <c r="A30" s="36">
        <v>2</v>
      </c>
      <c r="B30" s="29" t="s">
        <v>86</v>
      </c>
      <c r="C30" s="38">
        <v>15</v>
      </c>
      <c r="D30" s="38" t="s">
        <v>127</v>
      </c>
      <c r="E30" s="38">
        <v>36</v>
      </c>
    </row>
    <row r="31" spans="1:5" ht="12.75">
      <c r="A31" s="36">
        <v>3</v>
      </c>
      <c r="B31" s="29" t="s">
        <v>55</v>
      </c>
      <c r="C31" s="38">
        <v>17</v>
      </c>
      <c r="D31" s="38">
        <v>11</v>
      </c>
      <c r="E31" s="38">
        <f>SUM(C31:D31)</f>
        <v>28</v>
      </c>
    </row>
    <row r="32" spans="1:5" ht="12.75">
      <c r="A32" s="36">
        <v>4</v>
      </c>
      <c r="B32" s="29" t="s">
        <v>66</v>
      </c>
      <c r="C32" s="38" t="s">
        <v>126</v>
      </c>
      <c r="D32" s="38">
        <v>15</v>
      </c>
      <c r="E32" s="38">
        <v>27</v>
      </c>
    </row>
    <row r="33" spans="1:5" ht="12.75">
      <c r="A33" s="36">
        <v>5</v>
      </c>
      <c r="B33" s="29" t="s">
        <v>104</v>
      </c>
      <c r="C33" s="38">
        <v>13</v>
      </c>
      <c r="D33" s="38">
        <v>13</v>
      </c>
      <c r="E33" s="38">
        <f aca="true" t="shared" si="1" ref="E33:E41">SUM(C33:D33)</f>
        <v>26</v>
      </c>
    </row>
    <row r="34" spans="1:5" ht="12.75">
      <c r="A34" s="36">
        <v>6</v>
      </c>
      <c r="B34" s="29" t="s">
        <v>112</v>
      </c>
      <c r="C34" s="38">
        <v>10</v>
      </c>
      <c r="D34" s="38">
        <v>9</v>
      </c>
      <c r="E34" s="38">
        <f t="shared" si="1"/>
        <v>19</v>
      </c>
    </row>
    <row r="35" spans="1:5" ht="12.75">
      <c r="A35" s="36">
        <v>7</v>
      </c>
      <c r="B35" s="29" t="s">
        <v>161</v>
      </c>
      <c r="C35" s="38">
        <v>8</v>
      </c>
      <c r="D35" s="38">
        <v>10</v>
      </c>
      <c r="E35" s="38">
        <f t="shared" si="1"/>
        <v>18</v>
      </c>
    </row>
    <row r="36" spans="1:5" ht="12.75">
      <c r="A36" s="36">
        <v>8</v>
      </c>
      <c r="B36" s="29" t="s">
        <v>162</v>
      </c>
      <c r="C36" s="38">
        <v>9</v>
      </c>
      <c r="D36" s="38">
        <v>7</v>
      </c>
      <c r="E36" s="38">
        <f t="shared" si="1"/>
        <v>16</v>
      </c>
    </row>
    <row r="37" spans="1:5" ht="12.75">
      <c r="A37" s="36">
        <v>9</v>
      </c>
      <c r="B37" s="29" t="s">
        <v>163</v>
      </c>
      <c r="C37" s="38">
        <v>7</v>
      </c>
      <c r="D37" s="38">
        <v>6</v>
      </c>
      <c r="E37" s="38">
        <f t="shared" si="1"/>
        <v>13</v>
      </c>
    </row>
    <row r="38" spans="1:5" ht="12.75">
      <c r="A38" s="36">
        <v>10</v>
      </c>
      <c r="B38" s="29" t="s">
        <v>164</v>
      </c>
      <c r="C38" s="38">
        <v>0</v>
      </c>
      <c r="D38" s="38">
        <v>8</v>
      </c>
      <c r="E38" s="38">
        <f t="shared" si="1"/>
        <v>8</v>
      </c>
    </row>
    <row r="39" spans="1:5" ht="12.75">
      <c r="A39" s="36">
        <v>11</v>
      </c>
      <c r="B39" s="29" t="s">
        <v>129</v>
      </c>
      <c r="C39" s="38">
        <v>6</v>
      </c>
      <c r="D39" s="38">
        <v>0</v>
      </c>
      <c r="E39" s="38">
        <f t="shared" si="1"/>
        <v>6</v>
      </c>
    </row>
    <row r="40" spans="1:5" ht="12.75">
      <c r="A40" s="36">
        <v>12</v>
      </c>
      <c r="B40" s="29" t="s">
        <v>165</v>
      </c>
      <c r="C40" s="38">
        <v>0</v>
      </c>
      <c r="D40" s="38">
        <v>5</v>
      </c>
      <c r="E40" s="38">
        <f t="shared" si="1"/>
        <v>5</v>
      </c>
    </row>
    <row r="41" spans="1:5" ht="12.75">
      <c r="A41" s="36"/>
      <c r="B41" s="29" t="s">
        <v>149</v>
      </c>
      <c r="C41" s="38">
        <v>5</v>
      </c>
      <c r="D41" s="38">
        <v>0</v>
      </c>
      <c r="E41" s="38">
        <f t="shared" si="1"/>
        <v>5</v>
      </c>
    </row>
  </sheetData>
  <printOptions/>
  <pageMargins left="0.79" right="0.79" top="0.98" bottom="0.98" header="0.5" footer="0.5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E36"/>
  <sheetViews>
    <sheetView showGridLines="0" workbookViewId="0" topLeftCell="A1">
      <selection activeCell="N37" sqref="N37"/>
    </sheetView>
  </sheetViews>
  <sheetFormatPr defaultColWidth="9.140625" defaultRowHeight="12.75"/>
  <cols>
    <col min="1" max="1" width="3.7109375" style="0" customWidth="1"/>
    <col min="2" max="2" width="18.7109375" style="0" customWidth="1"/>
    <col min="3" max="5" width="10.7109375" style="0" customWidth="1"/>
  </cols>
  <sheetData>
    <row r="1" spans="1:5" ht="23.25">
      <c r="A1" s="11"/>
      <c r="B1" s="12" t="s">
        <v>101</v>
      </c>
      <c r="C1" s="12"/>
      <c r="D1" s="12"/>
      <c r="E1" s="12"/>
    </row>
    <row r="2" spans="1:5" ht="21" customHeight="1">
      <c r="A2" s="11"/>
      <c r="B2" s="12"/>
      <c r="C2" s="11"/>
      <c r="D2" s="11"/>
      <c r="E2" s="11"/>
    </row>
    <row r="3" spans="1:5" ht="18" customHeight="1">
      <c r="A3" s="5"/>
      <c r="B3" s="4" t="s">
        <v>2</v>
      </c>
      <c r="C3" s="5" t="s">
        <v>58</v>
      </c>
      <c r="D3" s="5" t="s">
        <v>59</v>
      </c>
      <c r="E3" s="5" t="s">
        <v>10</v>
      </c>
    </row>
    <row r="4" spans="1:5" ht="12.75">
      <c r="A4" s="2">
        <v>1</v>
      </c>
      <c r="B4" s="41" t="s">
        <v>62</v>
      </c>
      <c r="C4" s="11">
        <v>20</v>
      </c>
      <c r="D4" s="42" t="s">
        <v>61</v>
      </c>
      <c r="E4" s="11">
        <v>41</v>
      </c>
    </row>
    <row r="5" spans="1:5" ht="12.75">
      <c r="A5" s="2">
        <v>2</v>
      </c>
      <c r="B5" s="41" t="s">
        <v>67</v>
      </c>
      <c r="C5" s="11">
        <v>17</v>
      </c>
      <c r="D5" s="42">
        <v>17</v>
      </c>
      <c r="E5" s="11">
        <f>SUM(C5:D5)</f>
        <v>34</v>
      </c>
    </row>
    <row r="6" spans="1:5" ht="12.75">
      <c r="A6" s="2">
        <v>3</v>
      </c>
      <c r="B6" s="41" t="s">
        <v>60</v>
      </c>
      <c r="C6" s="11">
        <v>15</v>
      </c>
      <c r="D6" s="42">
        <v>15</v>
      </c>
      <c r="E6" s="11">
        <f>SUM(C6:D6)</f>
        <v>30</v>
      </c>
    </row>
    <row r="7" spans="1:5" ht="12.75">
      <c r="A7" s="2">
        <v>4</v>
      </c>
      <c r="B7" s="41" t="s">
        <v>64</v>
      </c>
      <c r="C7" s="11">
        <v>13</v>
      </c>
      <c r="D7" s="42">
        <v>13</v>
      </c>
      <c r="E7" s="11">
        <f>SUM(C7:D7)</f>
        <v>26</v>
      </c>
    </row>
    <row r="8" spans="1:5" ht="12.75">
      <c r="A8" s="2">
        <v>5</v>
      </c>
      <c r="B8" s="41" t="s">
        <v>76</v>
      </c>
      <c r="C8" s="11" t="s">
        <v>85</v>
      </c>
      <c r="D8" s="42">
        <v>8</v>
      </c>
      <c r="E8" s="11">
        <v>20</v>
      </c>
    </row>
    <row r="9" spans="1:5" ht="12.75">
      <c r="A9" s="2">
        <v>6</v>
      </c>
      <c r="B9" s="41" t="s">
        <v>65</v>
      </c>
      <c r="C9" s="11">
        <v>8</v>
      </c>
      <c r="D9" s="42">
        <v>11</v>
      </c>
      <c r="E9" s="11">
        <f>SUM(C9:D9)</f>
        <v>19</v>
      </c>
    </row>
    <row r="10" spans="1:5" ht="12.75">
      <c r="A10" s="2">
        <v>7</v>
      </c>
      <c r="B10" s="41" t="s">
        <v>132</v>
      </c>
      <c r="C10" s="11">
        <v>9</v>
      </c>
      <c r="D10" s="42">
        <v>9</v>
      </c>
      <c r="E10" s="11">
        <f>SUM(C10:D10)</f>
        <v>18</v>
      </c>
    </row>
    <row r="11" spans="1:5" ht="12.75">
      <c r="A11" s="2">
        <v>8</v>
      </c>
      <c r="B11" s="41" t="s">
        <v>167</v>
      </c>
      <c r="C11" s="11">
        <v>7</v>
      </c>
      <c r="D11" s="42">
        <v>10</v>
      </c>
      <c r="E11" s="11">
        <f>SUM(C11:D11)</f>
        <v>17</v>
      </c>
    </row>
    <row r="12" spans="1:5" ht="12.75">
      <c r="A12" s="2">
        <v>9</v>
      </c>
      <c r="B12" s="41" t="s">
        <v>103</v>
      </c>
      <c r="C12" s="11">
        <v>10</v>
      </c>
      <c r="D12" s="42">
        <v>5</v>
      </c>
      <c r="E12" s="11">
        <f>SUM(C12:D12)</f>
        <v>15</v>
      </c>
    </row>
    <row r="13" spans="1:5" ht="12.75">
      <c r="A13" s="2">
        <v>10</v>
      </c>
      <c r="B13" s="41" t="s">
        <v>168</v>
      </c>
      <c r="C13" s="11">
        <v>6</v>
      </c>
      <c r="D13" s="42">
        <v>7</v>
      </c>
      <c r="E13" s="11">
        <f>SUM(C13:D13)</f>
        <v>13</v>
      </c>
    </row>
    <row r="14" spans="1:5" ht="12.75">
      <c r="A14" s="2">
        <v>11</v>
      </c>
      <c r="B14" s="41" t="s">
        <v>66</v>
      </c>
      <c r="C14" s="11">
        <v>5</v>
      </c>
      <c r="D14" s="42">
        <v>4</v>
      </c>
      <c r="E14" s="11">
        <f>SUM(C14:D14)</f>
        <v>9</v>
      </c>
    </row>
    <row r="15" spans="1:5" ht="12.75">
      <c r="A15" s="2">
        <v>12</v>
      </c>
      <c r="B15" s="41" t="s">
        <v>169</v>
      </c>
      <c r="C15" s="11">
        <v>1</v>
      </c>
      <c r="D15" s="42">
        <v>6</v>
      </c>
      <c r="E15" s="11">
        <f>SUM(C15:D15)</f>
        <v>7</v>
      </c>
    </row>
    <row r="16" spans="1:5" ht="12.75">
      <c r="A16" s="2">
        <v>13</v>
      </c>
      <c r="B16" s="41" t="s">
        <v>143</v>
      </c>
      <c r="C16" s="11">
        <v>4</v>
      </c>
      <c r="D16" s="42">
        <v>1</v>
      </c>
      <c r="E16" s="11">
        <f>SUM(C16:D16)</f>
        <v>5</v>
      </c>
    </row>
    <row r="17" spans="1:5" ht="12.75">
      <c r="A17" s="2">
        <v>14</v>
      </c>
      <c r="B17" s="41" t="s">
        <v>170</v>
      </c>
      <c r="C17" s="11">
        <v>3</v>
      </c>
      <c r="D17" s="42">
        <v>2</v>
      </c>
      <c r="E17" s="11">
        <f>SUM(C17:D17)</f>
        <v>5</v>
      </c>
    </row>
    <row r="18" spans="1:5" ht="12.75">
      <c r="A18" s="2">
        <v>15</v>
      </c>
      <c r="B18" s="41" t="s">
        <v>74</v>
      </c>
      <c r="C18" s="11">
        <v>1</v>
      </c>
      <c r="D18" s="42">
        <v>3</v>
      </c>
      <c r="E18" s="11">
        <f>SUM(C18:D18)</f>
        <v>4</v>
      </c>
    </row>
    <row r="19" spans="1:5" ht="12.75">
      <c r="A19" s="2">
        <v>16</v>
      </c>
      <c r="B19" s="41" t="s">
        <v>105</v>
      </c>
      <c r="C19" s="11">
        <v>2</v>
      </c>
      <c r="D19" s="42">
        <v>1</v>
      </c>
      <c r="E19" s="11">
        <f>SUM(C19:D19)</f>
        <v>3</v>
      </c>
    </row>
    <row r="20" spans="1:5" ht="12.75">
      <c r="A20" s="2">
        <v>17</v>
      </c>
      <c r="B20" s="41" t="s">
        <v>77</v>
      </c>
      <c r="C20" s="11">
        <v>1</v>
      </c>
      <c r="D20" s="42">
        <v>1</v>
      </c>
      <c r="E20" s="11">
        <f>SUM(C20:D20)</f>
        <v>2</v>
      </c>
    </row>
    <row r="21" spans="1:5" ht="12.75">
      <c r="A21" s="2"/>
      <c r="B21" s="41" t="s">
        <v>71</v>
      </c>
      <c r="C21" s="11">
        <v>1</v>
      </c>
      <c r="D21" s="42">
        <v>1</v>
      </c>
      <c r="E21" s="11">
        <f>SUM(C21:D21)</f>
        <v>2</v>
      </c>
    </row>
    <row r="22" spans="1:5" ht="12.75">
      <c r="A22" s="2"/>
      <c r="B22" s="41" t="s">
        <v>75</v>
      </c>
      <c r="C22" s="11">
        <v>1</v>
      </c>
      <c r="D22" s="42">
        <v>1</v>
      </c>
      <c r="E22" s="11">
        <f>SUM(C22:D22)</f>
        <v>2</v>
      </c>
    </row>
    <row r="23" spans="1:5" ht="12.75">
      <c r="A23" s="2"/>
      <c r="B23" s="41" t="s">
        <v>73</v>
      </c>
      <c r="C23" s="11">
        <v>1</v>
      </c>
      <c r="D23" s="42">
        <v>1</v>
      </c>
      <c r="E23" s="11">
        <f>SUM(C23:D23)</f>
        <v>2</v>
      </c>
    </row>
    <row r="24" spans="1:5" ht="12.75">
      <c r="A24" s="2"/>
      <c r="B24" s="41" t="s">
        <v>171</v>
      </c>
      <c r="C24" s="11">
        <v>1</v>
      </c>
      <c r="D24" s="42">
        <v>1</v>
      </c>
      <c r="E24" s="11">
        <f>SUM(C24:D24)</f>
        <v>2</v>
      </c>
    </row>
    <row r="25" spans="1:5" ht="12.75">
      <c r="A25" s="2"/>
      <c r="B25" s="41" t="s">
        <v>139</v>
      </c>
      <c r="C25" s="11">
        <v>1</v>
      </c>
      <c r="D25" s="42">
        <v>1</v>
      </c>
      <c r="E25" s="11">
        <f>SUM(C25:D25)</f>
        <v>2</v>
      </c>
    </row>
    <row r="26" spans="1:5" ht="12.75">
      <c r="A26" s="2">
        <v>23</v>
      </c>
      <c r="B26" s="41" t="s">
        <v>172</v>
      </c>
      <c r="C26" s="43"/>
      <c r="D26" s="42">
        <v>1</v>
      </c>
      <c r="E26" s="43">
        <f>SUM(C26:D26)</f>
        <v>1</v>
      </c>
    </row>
    <row r="27" spans="1:5" ht="12.75">
      <c r="A27" s="2"/>
      <c r="B27" s="41" t="s">
        <v>173</v>
      </c>
      <c r="C27" s="11">
        <v>1</v>
      </c>
      <c r="D27" s="42"/>
      <c r="E27" s="11">
        <f>SUM(C27:D27)</f>
        <v>1</v>
      </c>
    </row>
    <row r="28" spans="1:5" ht="21" customHeight="1">
      <c r="A28" s="11"/>
      <c r="B28" s="13"/>
      <c r="C28" s="15"/>
      <c r="D28" s="16"/>
      <c r="E28" s="15"/>
    </row>
    <row r="29" spans="1:5" ht="18" customHeight="1">
      <c r="A29" s="11"/>
      <c r="B29" s="17" t="s">
        <v>41</v>
      </c>
      <c r="C29" s="18" t="s">
        <v>59</v>
      </c>
      <c r="D29" s="18" t="s">
        <v>58</v>
      </c>
      <c r="E29" s="18" t="s">
        <v>10</v>
      </c>
    </row>
    <row r="30" spans="1:5" ht="12.75">
      <c r="A30" s="2">
        <v>1</v>
      </c>
      <c r="B30" s="41" t="s">
        <v>55</v>
      </c>
      <c r="C30" s="11" t="s">
        <v>61</v>
      </c>
      <c r="D30" s="11" t="s">
        <v>61</v>
      </c>
      <c r="E30" s="11">
        <v>42</v>
      </c>
    </row>
    <row r="31" spans="1:5" ht="12.75">
      <c r="A31" s="2">
        <v>2</v>
      </c>
      <c r="B31" s="41" t="s">
        <v>109</v>
      </c>
      <c r="C31" s="11">
        <v>17</v>
      </c>
      <c r="D31" s="11">
        <v>17</v>
      </c>
      <c r="E31" s="11">
        <f>SUM(C31:D31)</f>
        <v>34</v>
      </c>
    </row>
    <row r="32" spans="1:5" ht="12.75">
      <c r="A32" s="2">
        <v>3</v>
      </c>
      <c r="B32" s="41" t="s">
        <v>161</v>
      </c>
      <c r="C32" s="11">
        <v>11</v>
      </c>
      <c r="D32" s="11">
        <v>15</v>
      </c>
      <c r="E32" s="11">
        <f>SUM(C32:D32)</f>
        <v>26</v>
      </c>
    </row>
    <row r="33" spans="1:5" ht="12.75">
      <c r="A33" s="2">
        <v>4</v>
      </c>
      <c r="B33" s="41" t="s">
        <v>96</v>
      </c>
      <c r="C33" s="11">
        <v>13</v>
      </c>
      <c r="D33" s="11">
        <v>13</v>
      </c>
      <c r="E33" s="11">
        <f>SUM(C33:D33)</f>
        <v>26</v>
      </c>
    </row>
    <row r="34" spans="1:5" ht="12.75">
      <c r="A34" s="2">
        <v>5</v>
      </c>
      <c r="B34" s="41" t="s">
        <v>89</v>
      </c>
      <c r="C34" s="11">
        <v>15</v>
      </c>
      <c r="D34" s="11">
        <v>9</v>
      </c>
      <c r="E34" s="11">
        <f>SUM(C34:D34)</f>
        <v>24</v>
      </c>
    </row>
    <row r="35" spans="1:5" ht="12.75">
      <c r="A35" s="2">
        <v>6</v>
      </c>
      <c r="B35" s="41" t="s">
        <v>174</v>
      </c>
      <c r="C35" s="11">
        <v>10</v>
      </c>
      <c r="D35" s="11">
        <v>11</v>
      </c>
      <c r="E35" s="11">
        <f>SUM(C35:D35)</f>
        <v>21</v>
      </c>
    </row>
    <row r="36" spans="1:5" ht="12.75">
      <c r="A36" s="2">
        <v>7</v>
      </c>
      <c r="B36" s="41" t="s">
        <v>92</v>
      </c>
      <c r="C36" s="11">
        <v>9</v>
      </c>
      <c r="D36" s="11">
        <v>10</v>
      </c>
      <c r="E36" s="11">
        <f>SUM(C36:D36)</f>
        <v>19</v>
      </c>
    </row>
  </sheetData>
  <printOptions/>
  <pageMargins left="0.79" right="0.79" top="0.98" bottom="0.98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Ekman</dc:creator>
  <cp:keywords/>
  <dc:description/>
  <cp:lastModifiedBy>Jan Ekman</cp:lastModifiedBy>
  <cp:lastPrinted>2007-12-16T16:21:04Z</cp:lastPrinted>
  <dcterms:created xsi:type="dcterms:W3CDTF">2007-03-06T14:50:52Z</dcterms:created>
  <dcterms:modified xsi:type="dcterms:W3CDTF">2007-12-17T20:48:19Z</dcterms:modified>
  <cp:category/>
  <cp:version/>
  <cp:contentType/>
  <cp:contentStatus/>
</cp:coreProperties>
</file>